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<sst xmlns="http://schemas.openxmlformats.org/spreadsheetml/2006/main" count="62">
  <si>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海丰县医疗保障局政府聘员招聘进入面试名单</t>
  </si>
  <si>
    <t>时间：2020年6月</t>
  </si>
  <si>
    <t>序号</t>
  </si>
  <si>
    <t>姓名</t>
  </si>
  <si>
    <t>性别</t>
  </si>
  <si>
    <t>身份证</t>
  </si>
  <si>
    <t>试室</t>
  </si>
  <si>
    <t>成绩</t>
  </si>
  <si>
    <t>备注</t>
  </si>
  <si>
    <t>许贤霖</t>
  </si>
  <si>
    <t>男</t>
  </si>
  <si>
    <t>441521199003048556</t>
  </si>
  <si>
    <t>1-014</t>
  </si>
  <si>
    <t>林洁媛</t>
  </si>
  <si>
    <t>女</t>
  </si>
  <si>
    <t>441521198904018827</t>
  </si>
  <si>
    <t>2-008</t>
  </si>
  <si>
    <t>李思静</t>
  </si>
  <si>
    <t>441521199610208523</t>
  </si>
  <si>
    <t>2-030</t>
  </si>
  <si>
    <t>陈剑峰</t>
  </si>
  <si>
    <t>441521198508140070</t>
  </si>
  <si>
    <t>2-023</t>
  </si>
  <si>
    <t>黄雅静</t>
  </si>
  <si>
    <t>441502198809205043</t>
  </si>
  <si>
    <t>4-028</t>
  </si>
  <si>
    <t>戴伟锋</t>
  </si>
  <si>
    <t>441502198807222130</t>
  </si>
  <si>
    <t>1-006</t>
  </si>
  <si>
    <t>吴晓东</t>
  </si>
  <si>
    <t>44152119900808381X</t>
  </si>
  <si>
    <t>1-030</t>
  </si>
  <si>
    <t>杨松儒</t>
  </si>
  <si>
    <t>44150219980120231X</t>
  </si>
  <si>
    <t>2-009</t>
  </si>
  <si>
    <t>何思雅</t>
  </si>
  <si>
    <t>441502199405012127</t>
  </si>
  <si>
    <t>2-028</t>
  </si>
  <si>
    <t>叶嘉萍</t>
  </si>
  <si>
    <t>441521199104188240</t>
  </si>
  <si>
    <t>1-013</t>
  </si>
  <si>
    <t>林奕彬</t>
  </si>
  <si>
    <t>441502199106230212</t>
  </si>
  <si>
    <t>1-031</t>
  </si>
  <si>
    <t>罗珊珊</t>
  </si>
  <si>
    <t>441521198601221844</t>
  </si>
  <si>
    <t>2-012</t>
  </si>
  <si>
    <t>马秦洁</t>
  </si>
  <si>
    <t>441502198706282126</t>
  </si>
  <si>
    <t>2-017</t>
  </si>
  <si>
    <t>郑安琪</t>
  </si>
  <si>
    <t>441521199612038847</t>
  </si>
  <si>
    <t>3-002</t>
  </si>
  <si>
    <t>洪石琦</t>
  </si>
  <si>
    <t>44152119970921822X</t>
  </si>
  <si>
    <t>3-007</t>
  </si>
  <si>
    <t>郭燕玲</t>
  </si>
  <si>
    <t>44150219940825026X</t>
  </si>
  <si>
    <t>3-008</t>
  </si>
  <si>
    <t>蔡信奋</t>
  </si>
  <si>
    <t>44152119900909131X</t>
  </si>
  <si>
    <t>4-007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</si>
</sst>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2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3.5"/>
  <cols>
    <col min="1" max="1" width="6.25" style="3" customWidth="1"/>
    <col min="2" max="2" width="10.375" style="3" hidden="1" customWidth="1"/>
    <col min="3" max="3" width="10.375" style="3" customWidth="1"/>
    <col min="4" max="4" width="7.625" style="3" customWidth="1"/>
    <col min="5" max="5" width="25.75" style="3" hidden="1" customWidth="1"/>
    <col min="6" max="6" width="25.75" style="3" customWidth="1"/>
    <col min="7" max="9" width="13.375" style="3" customWidth="1"/>
    <col min="10" max="16384" width="9" style="3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/>
      <c r="B2" s="5"/>
      <c r="C2" s="5"/>
      <c r="D2" s="5"/>
      <c r="E2" s="6" t="s">
        <v>1</v>
      </c>
      <c r="F2" s="6"/>
      <c r="G2" s="6"/>
      <c r="H2" s="6"/>
      <c r="I2" s="6"/>
    </row>
    <row r="3" s="2" customFormat="1" ht="29" customHeight="1" spans="1:9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5</v>
      </c>
      <c r="G3" s="7" t="s">
        <v>6</v>
      </c>
      <c r="H3" s="7" t="s">
        <v>7</v>
      </c>
      <c r="I3" s="7" t="s">
        <v>8</v>
      </c>
    </row>
    <row r="4" ht="20" customHeight="1" spans="1:9">
      <c r="A4" s="8">
        <v>1</v>
      </c>
      <c r="B4" s="8" t="s">
        <v>9</v>
      </c>
      <c r="C4" s="8" t="str">
        <f>REPLACE(B4,2,1,"*")</f>
        <v>许*霖</v>
      </c>
      <c r="D4" s="8" t="s">
        <v>10</v>
      </c>
      <c r="E4" s="9" t="s">
        <v>11</v>
      </c>
      <c r="F4" s="8" t="str">
        <f>REPLACE(E4,11,5,"*****")</f>
        <v>4415211990*****556</v>
      </c>
      <c r="G4" s="8" t="s">
        <v>12</v>
      </c>
      <c r="H4" s="8">
        <v>99</v>
      </c>
      <c r="I4" s="8"/>
    </row>
    <row r="5" ht="20" customHeight="1" spans="1:9">
      <c r="A5" s="8">
        <v>2</v>
      </c>
      <c r="B5" s="8" t="s">
        <v>13</v>
      </c>
      <c r="C5" s="8" t="str">
        <f t="shared" ref="C5:C20" si="0">REPLACE(B5,2,1,"*")</f>
        <v>林*媛</v>
      </c>
      <c r="D5" s="8" t="s">
        <v>14</v>
      </c>
      <c r="E5" s="9" t="s">
        <v>15</v>
      </c>
      <c r="F5" s="8" t="str">
        <f t="shared" ref="F5:F20" si="1">REPLACE(E5,11,5,"*****")</f>
        <v>4415211989*****827</v>
      </c>
      <c r="G5" s="8" t="s">
        <v>16</v>
      </c>
      <c r="H5" s="8">
        <v>99</v>
      </c>
      <c r="I5" s="8"/>
    </row>
    <row r="6" ht="20" customHeight="1" spans="1:9">
      <c r="A6" s="8">
        <v>3</v>
      </c>
      <c r="B6" s="8" t="s">
        <v>17</v>
      </c>
      <c r="C6" s="8" t="str">
        <f t="shared" si="0"/>
        <v>李*静</v>
      </c>
      <c r="D6" s="8" t="s">
        <v>14</v>
      </c>
      <c r="E6" s="9" t="s">
        <v>18</v>
      </c>
      <c r="F6" s="8" t="str">
        <f t="shared" si="1"/>
        <v>4415211996*****523</v>
      </c>
      <c r="G6" s="8" t="s">
        <v>19</v>
      </c>
      <c r="H6" s="8">
        <v>96</v>
      </c>
      <c r="I6" s="8"/>
    </row>
    <row r="7" ht="20" customHeight="1" spans="1:9">
      <c r="A7" s="8">
        <v>4</v>
      </c>
      <c r="B7" s="8" t="s">
        <v>20</v>
      </c>
      <c r="C7" s="8" t="str">
        <f t="shared" si="0"/>
        <v>陈*峰</v>
      </c>
      <c r="D7" s="8" t="s">
        <v>10</v>
      </c>
      <c r="E7" s="9" t="s">
        <v>21</v>
      </c>
      <c r="F7" s="8" t="str">
        <f t="shared" si="1"/>
        <v>4415211985*****070</v>
      </c>
      <c r="G7" s="8" t="s">
        <v>22</v>
      </c>
      <c r="H7" s="8">
        <v>95</v>
      </c>
      <c r="I7" s="8"/>
    </row>
    <row r="8" ht="20" customHeight="1" spans="1:9">
      <c r="A8" s="8">
        <v>5</v>
      </c>
      <c r="B8" s="8" t="s">
        <v>23</v>
      </c>
      <c r="C8" s="8" t="str">
        <f t="shared" si="0"/>
        <v>黄*静</v>
      </c>
      <c r="D8" s="8" t="s">
        <v>14</v>
      </c>
      <c r="E8" s="9" t="s">
        <v>24</v>
      </c>
      <c r="F8" s="8" t="str">
        <f t="shared" si="1"/>
        <v>4415021988*****043</v>
      </c>
      <c r="G8" s="8" t="s">
        <v>25</v>
      </c>
      <c r="H8" s="8">
        <v>95</v>
      </c>
      <c r="I8" s="8"/>
    </row>
    <row r="9" ht="20" customHeight="1" spans="1:9">
      <c r="A9" s="8">
        <v>6</v>
      </c>
      <c r="B9" s="8" t="s">
        <v>26</v>
      </c>
      <c r="C9" s="8" t="str">
        <f t="shared" si="0"/>
        <v>戴*锋</v>
      </c>
      <c r="D9" s="8" t="s">
        <v>10</v>
      </c>
      <c r="E9" s="9" t="s">
        <v>27</v>
      </c>
      <c r="F9" s="8" t="str">
        <f t="shared" si="1"/>
        <v>4415021988*****130</v>
      </c>
      <c r="G9" s="8" t="s">
        <v>28</v>
      </c>
      <c r="H9" s="8">
        <v>94</v>
      </c>
      <c r="I9" s="8"/>
    </row>
    <row r="10" ht="20" customHeight="1" spans="1:9">
      <c r="A10" s="8">
        <v>7</v>
      </c>
      <c r="B10" s="8" t="s">
        <v>29</v>
      </c>
      <c r="C10" s="8" t="str">
        <f t="shared" si="0"/>
        <v>吴*东</v>
      </c>
      <c r="D10" s="8" t="s">
        <v>10</v>
      </c>
      <c r="E10" s="8" t="s">
        <v>30</v>
      </c>
      <c r="F10" s="8" t="str">
        <f t="shared" si="1"/>
        <v>4415211990*****81X</v>
      </c>
      <c r="G10" s="8" t="s">
        <v>31</v>
      </c>
      <c r="H10" s="8">
        <v>94</v>
      </c>
      <c r="I10" s="8"/>
    </row>
    <row r="11" ht="20" customHeight="1" spans="1:9">
      <c r="A11" s="8">
        <v>8</v>
      </c>
      <c r="B11" s="8" t="s">
        <v>32</v>
      </c>
      <c r="C11" s="8" t="str">
        <f t="shared" si="0"/>
        <v>杨*儒</v>
      </c>
      <c r="D11" s="8" t="s">
        <v>10</v>
      </c>
      <c r="E11" s="8" t="s">
        <v>33</v>
      </c>
      <c r="F11" s="8" t="str">
        <f t="shared" si="1"/>
        <v>4415021998*****31X</v>
      </c>
      <c r="G11" s="8" t="s">
        <v>34</v>
      </c>
      <c r="H11" s="8">
        <v>94</v>
      </c>
      <c r="I11" s="8"/>
    </row>
    <row r="12" ht="20" customHeight="1" spans="1:9">
      <c r="A12" s="8">
        <v>9</v>
      </c>
      <c r="B12" s="8" t="s">
        <v>35</v>
      </c>
      <c r="C12" s="8" t="str">
        <f t="shared" si="0"/>
        <v>何*雅</v>
      </c>
      <c r="D12" s="8" t="s">
        <v>14</v>
      </c>
      <c r="E12" s="9" t="s">
        <v>36</v>
      </c>
      <c r="F12" s="8" t="str">
        <f t="shared" si="1"/>
        <v>4415021994*****127</v>
      </c>
      <c r="G12" s="8" t="s">
        <v>37</v>
      </c>
      <c r="H12" s="8">
        <v>94</v>
      </c>
      <c r="I12" s="8"/>
    </row>
    <row r="13" ht="20" customHeight="1" spans="1:9">
      <c r="A13" s="8">
        <v>10</v>
      </c>
      <c r="B13" s="8" t="s">
        <v>38</v>
      </c>
      <c r="C13" s="8" t="str">
        <f t="shared" si="0"/>
        <v>叶*萍</v>
      </c>
      <c r="D13" s="8" t="s">
        <v>14</v>
      </c>
      <c r="E13" s="9" t="s">
        <v>39</v>
      </c>
      <c r="F13" s="8" t="str">
        <f t="shared" si="1"/>
        <v>4415211991*****240</v>
      </c>
      <c r="G13" s="8" t="s">
        <v>40</v>
      </c>
      <c r="H13" s="8">
        <v>93</v>
      </c>
      <c r="I13" s="8"/>
    </row>
    <row r="14" ht="20" customHeight="1" spans="1:9">
      <c r="A14" s="8">
        <v>11</v>
      </c>
      <c r="B14" s="8" t="s">
        <v>41</v>
      </c>
      <c r="C14" s="8" t="str">
        <f t="shared" si="0"/>
        <v>林*彬</v>
      </c>
      <c r="D14" s="8" t="s">
        <v>10</v>
      </c>
      <c r="E14" s="9" t="s">
        <v>42</v>
      </c>
      <c r="F14" s="8" t="str">
        <f t="shared" si="1"/>
        <v>4415021991*****212</v>
      </c>
      <c r="G14" s="8" t="s">
        <v>43</v>
      </c>
      <c r="H14" s="8">
        <v>93</v>
      </c>
      <c r="I14" s="8"/>
    </row>
    <row r="15" ht="20" customHeight="1" spans="1:9">
      <c r="A15" s="8">
        <v>12</v>
      </c>
      <c r="B15" s="8" t="s">
        <v>44</v>
      </c>
      <c r="C15" s="8" t="str">
        <f t="shared" si="0"/>
        <v>罗*珊</v>
      </c>
      <c r="D15" s="8" t="s">
        <v>14</v>
      </c>
      <c r="E15" s="9" t="s">
        <v>45</v>
      </c>
      <c r="F15" s="8" t="str">
        <f t="shared" si="1"/>
        <v>4415211986*****844</v>
      </c>
      <c r="G15" s="8" t="s">
        <v>46</v>
      </c>
      <c r="H15" s="8">
        <v>93</v>
      </c>
      <c r="I15" s="8"/>
    </row>
    <row r="16" ht="20" customHeight="1" spans="1:9">
      <c r="A16" s="8">
        <v>13</v>
      </c>
      <c r="B16" s="8" t="s">
        <v>47</v>
      </c>
      <c r="C16" s="8" t="str">
        <f t="shared" si="0"/>
        <v>马*洁</v>
      </c>
      <c r="D16" s="8" t="s">
        <v>14</v>
      </c>
      <c r="E16" s="9" t="s">
        <v>48</v>
      </c>
      <c r="F16" s="8" t="str">
        <f t="shared" si="1"/>
        <v>4415021987*****126</v>
      </c>
      <c r="G16" s="8" t="s">
        <v>49</v>
      </c>
      <c r="H16" s="8">
        <v>93</v>
      </c>
      <c r="I16" s="8"/>
    </row>
    <row r="17" ht="20" customHeight="1" spans="1:9">
      <c r="A17" s="8">
        <v>14</v>
      </c>
      <c r="B17" s="8" t="s">
        <v>50</v>
      </c>
      <c r="C17" s="8" t="str">
        <f t="shared" si="0"/>
        <v>郑*琪</v>
      </c>
      <c r="D17" s="8" t="s">
        <v>14</v>
      </c>
      <c r="E17" s="9" t="s">
        <v>51</v>
      </c>
      <c r="F17" s="8" t="str">
        <f t="shared" si="1"/>
        <v>4415211996*****847</v>
      </c>
      <c r="G17" s="8" t="s">
        <v>52</v>
      </c>
      <c r="H17" s="8">
        <v>93</v>
      </c>
      <c r="I17" s="8"/>
    </row>
    <row r="18" ht="20" customHeight="1" spans="1:9">
      <c r="A18" s="8">
        <v>15</v>
      </c>
      <c r="B18" s="8" t="s">
        <v>53</v>
      </c>
      <c r="C18" s="8" t="str">
        <f t="shared" si="0"/>
        <v>洪*琦</v>
      </c>
      <c r="D18" s="8" t="s">
        <v>14</v>
      </c>
      <c r="E18" s="8" t="s">
        <v>54</v>
      </c>
      <c r="F18" s="8" t="str">
        <f t="shared" si="1"/>
        <v>4415211997*****22X</v>
      </c>
      <c r="G18" s="8" t="s">
        <v>55</v>
      </c>
      <c r="H18" s="8">
        <v>93</v>
      </c>
      <c r="I18" s="8"/>
    </row>
    <row r="19" ht="20" customHeight="1" spans="1:9">
      <c r="A19" s="8">
        <v>16</v>
      </c>
      <c r="B19" s="8" t="s">
        <v>56</v>
      </c>
      <c r="C19" s="8" t="str">
        <f t="shared" si="0"/>
        <v>郭*玲</v>
      </c>
      <c r="D19" s="8" t="s">
        <v>14</v>
      </c>
      <c r="E19" s="8" t="s">
        <v>57</v>
      </c>
      <c r="F19" s="8" t="str">
        <f t="shared" si="1"/>
        <v>4415021994*****26X</v>
      </c>
      <c r="G19" s="8" t="s">
        <v>58</v>
      </c>
      <c r="H19" s="8">
        <v>93</v>
      </c>
      <c r="I19" s="8"/>
    </row>
    <row r="20" ht="20" customHeight="1" spans="1:9">
      <c r="A20" s="8">
        <v>17</v>
      </c>
      <c r="B20" s="8" t="s">
        <v>59</v>
      </c>
      <c r="C20" s="8" t="str">
        <f t="shared" si="0"/>
        <v>蔡*奋</v>
      </c>
      <c r="D20" s="8" t="s">
        <v>10</v>
      </c>
      <c r="E20" s="8" t="s">
        <v>60</v>
      </c>
      <c r="F20" s="8" t="str">
        <f t="shared" si="1"/>
        <v>4415211990*****31X</v>
      </c>
      <c r="G20" s="8" t="s">
        <v>61</v>
      </c>
      <c r="H20" s="8">
        <v>93</v>
      </c>
      <c r="I20" s="8"/>
    </row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sortState ref="A4:I129">
    <sortCondition ref="H4:H129" descending="1"/>
  </sortState>
  <mergeCells count="2">
    <mergeCell ref="A1:I1"/>
    <mergeCell ref="E2:I2"/>
  </mergeCells>
  <pageMargins left="0.699305555555556" right="0.699305555555556" top="0.511805555555556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2020-05-21T02:59:00Z</dcterms:created>
  <dcterms:modified xsi:type="dcterms:W3CDTF">2020-06-17T02:48:50Z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