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Sheet1!$A$1:$J$252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<sst xmlns="http://schemas.openxmlformats.org/spreadsheetml/2006/main" count="1194" uniqueCount="460">
  <si>
    <t>2021年上半年饶平县事业单位公开招聘工作人员面试考生综合成绩</t>
  </si>
  <si>
    <t>序号</t>
  </si>
  <si>
    <t>准考证号</t>
  </si>
  <si>
    <t>报考单位</t>
  </si>
  <si>
    <t>岗位编码</t>
  </si>
  <si>
    <t>招聘人数</t>
  </si>
  <si>
    <t>笔试成绩</t>
  </si>
  <si>
    <t>面试成绩</t>
  </si>
  <si>
    <t>综合成绩</t>
  </si>
  <si>
    <t>排名</t>
  </si>
  <si>
    <t>是否进入体检</t>
  </si>
  <si>
    <t>10014710101</t>
  </si>
  <si>
    <t>上饶镇公共服务中心</t>
  </si>
  <si>
    <t>R2021001</t>
  </si>
  <si>
    <t>是</t>
  </si>
  <si>
    <t>10014710102</t>
  </si>
  <si>
    <t>缺考</t>
  </si>
  <si>
    <t>10024710110</t>
  </si>
  <si>
    <t>上饶镇农业农村服务中心</t>
  </si>
  <si>
    <t>R2021002</t>
  </si>
  <si>
    <t>10024710105</t>
  </si>
  <si>
    <t>10024710106</t>
  </si>
  <si>
    <t>10034710115</t>
  </si>
  <si>
    <t>上饶镇经济发展服务中心</t>
  </si>
  <si>
    <t>R2021003</t>
  </si>
  <si>
    <t>10034710122</t>
  </si>
  <si>
    <t>10034710117</t>
  </si>
  <si>
    <t>10044710128</t>
  </si>
  <si>
    <t>R2021004</t>
  </si>
  <si>
    <t>10044710138</t>
  </si>
  <si>
    <t>10044710130</t>
  </si>
  <si>
    <t>10064710208</t>
  </si>
  <si>
    <t>建饶镇农业农村服务中心</t>
  </si>
  <si>
    <t>R2021006</t>
  </si>
  <si>
    <t>10064710221</t>
  </si>
  <si>
    <t>10064710237</t>
  </si>
  <si>
    <t>10064710216</t>
  </si>
  <si>
    <t>10084710326</t>
  </si>
  <si>
    <t>建饶镇公共服务中心</t>
  </si>
  <si>
    <t>R2021008</t>
  </si>
  <si>
    <t>10084710324</t>
  </si>
  <si>
    <t>10094710340</t>
  </si>
  <si>
    <t>R2021009</t>
  </si>
  <si>
    <t>10094710339</t>
  </si>
  <si>
    <t>10094710329</t>
  </si>
  <si>
    <t>10104710422</t>
  </si>
  <si>
    <t>建饶镇执法服务中心</t>
  </si>
  <si>
    <t>R2021010</t>
  </si>
  <si>
    <t>10104710417</t>
  </si>
  <si>
    <t>75.10</t>
  </si>
  <si>
    <t>10104710420</t>
  </si>
  <si>
    <t>10114710833</t>
  </si>
  <si>
    <t>建饶镇综合治理服务中心</t>
  </si>
  <si>
    <t>R2021011</t>
  </si>
  <si>
    <t>10114710809</t>
  </si>
  <si>
    <t>10114710438</t>
  </si>
  <si>
    <t>10124711219</t>
  </si>
  <si>
    <t>建饶镇经济发展服务中心</t>
  </si>
  <si>
    <t>R2021012</t>
  </si>
  <si>
    <t>10124710930</t>
  </si>
  <si>
    <t>10124711034</t>
  </si>
  <si>
    <t>10134711320</t>
  </si>
  <si>
    <t>饶洋镇经济发展服务中心</t>
  </si>
  <si>
    <t>R2021013</t>
  </si>
  <si>
    <t>10134711321</t>
  </si>
  <si>
    <t>10134711323</t>
  </si>
  <si>
    <t>10144711330</t>
  </si>
  <si>
    <t>饶洋镇公共服务中心</t>
  </si>
  <si>
    <t>R2021014</t>
  </si>
  <si>
    <t>10144711335</t>
  </si>
  <si>
    <t>10154711415</t>
  </si>
  <si>
    <t>饶洋镇执法服务中心</t>
  </si>
  <si>
    <t>R2021015</t>
  </si>
  <si>
    <t>80.20</t>
  </si>
  <si>
    <t>10154711340</t>
  </si>
  <si>
    <t>10154711414</t>
  </si>
  <si>
    <t>10164711537</t>
  </si>
  <si>
    <t>饶洋镇综合治理服务中心</t>
  </si>
  <si>
    <t>R2021016</t>
  </si>
  <si>
    <t>10164711720</t>
  </si>
  <si>
    <t>10164711513</t>
  </si>
  <si>
    <t>10164711828</t>
  </si>
  <si>
    <t>10174712012</t>
  </si>
  <si>
    <t>R2021017</t>
  </si>
  <si>
    <t>10174712131</t>
  </si>
  <si>
    <t>10174711922</t>
  </si>
  <si>
    <t>10184712209</t>
  </si>
  <si>
    <t>R2021018</t>
  </si>
  <si>
    <t>10184712214</t>
  </si>
  <si>
    <t>10184712210</t>
  </si>
  <si>
    <t>10194712219</t>
  </si>
  <si>
    <t>饶洋镇退役军人服务站</t>
  </si>
  <si>
    <t>R2021019</t>
  </si>
  <si>
    <t>10204712239</t>
  </si>
  <si>
    <t>新丰镇公共服务中心</t>
  </si>
  <si>
    <t>R2021020</t>
  </si>
  <si>
    <t>10204712804</t>
  </si>
  <si>
    <t>10204714515</t>
  </si>
  <si>
    <t>10214714704</t>
  </si>
  <si>
    <t>R2021021</t>
  </si>
  <si>
    <t>10214714637</t>
  </si>
  <si>
    <t>10214714629</t>
  </si>
  <si>
    <t>10224714718</t>
  </si>
  <si>
    <t>三饶镇经济发展服务中心</t>
  </si>
  <si>
    <t>R2021022</t>
  </si>
  <si>
    <t>10224714715</t>
  </si>
  <si>
    <t>10224714716</t>
  </si>
  <si>
    <t>10234714730</t>
  </si>
  <si>
    <t>R2021023</t>
  </si>
  <si>
    <t>10234714839</t>
  </si>
  <si>
    <t>10234714721</t>
  </si>
  <si>
    <t>10234714936</t>
  </si>
  <si>
    <t>10244720330</t>
  </si>
  <si>
    <t>三饶镇公共服务中心</t>
  </si>
  <si>
    <t>R2021024</t>
  </si>
  <si>
    <t>10244720332</t>
  </si>
  <si>
    <t>60.20</t>
  </si>
  <si>
    <t>10244720331</t>
  </si>
  <si>
    <t>10264720335</t>
  </si>
  <si>
    <t>三饶镇执法服务中心</t>
  </si>
  <si>
    <t>R2021026</t>
  </si>
  <si>
    <t>10264720334</t>
  </si>
  <si>
    <t>10274720427</t>
  </si>
  <si>
    <t>三饶镇综合治理服务中心</t>
  </si>
  <si>
    <t>R2021027</t>
  </si>
  <si>
    <t>10274720423</t>
  </si>
  <si>
    <t>10274720413</t>
  </si>
  <si>
    <t>10304720502</t>
  </si>
  <si>
    <t>新塘镇经济发展服务中心</t>
  </si>
  <si>
    <t>R2021030</t>
  </si>
  <si>
    <t>10304720519</t>
  </si>
  <si>
    <t>10304720509</t>
  </si>
  <si>
    <t>10314720536</t>
  </si>
  <si>
    <t>R2021031</t>
  </si>
  <si>
    <t>10314720537</t>
  </si>
  <si>
    <t>10334720632</t>
  </si>
  <si>
    <t>汤溪镇公共服务中心</t>
  </si>
  <si>
    <t>R2021033</t>
  </si>
  <si>
    <t>10334720604</t>
  </si>
  <si>
    <t>10334720624</t>
  </si>
  <si>
    <t>10344720643</t>
  </si>
  <si>
    <t>汤溪镇农业农村服务中心</t>
  </si>
  <si>
    <t>R2021034</t>
  </si>
  <si>
    <t>10344720728</t>
  </si>
  <si>
    <t>10344720726</t>
  </si>
  <si>
    <t>10354720730</t>
  </si>
  <si>
    <t>汤溪镇执法服务中心</t>
  </si>
  <si>
    <t>R2021035</t>
  </si>
  <si>
    <t>10364720736</t>
  </si>
  <si>
    <t>汤溪镇综合治理服务中心</t>
  </si>
  <si>
    <t>R2021036</t>
  </si>
  <si>
    <t>84.90</t>
  </si>
  <si>
    <t>10364720734</t>
  </si>
  <si>
    <t>10364720733</t>
  </si>
  <si>
    <t>10374720741</t>
  </si>
  <si>
    <t>汤溪镇退役军人服务站</t>
  </si>
  <si>
    <t>R2021037</t>
  </si>
  <si>
    <t>10374720743</t>
  </si>
  <si>
    <t>10384720744</t>
  </si>
  <si>
    <t>浮山镇公共服务中心</t>
  </si>
  <si>
    <t>R2021038</t>
  </si>
  <si>
    <t>10394720803</t>
  </si>
  <si>
    <t>R2021039</t>
  </si>
  <si>
    <t>10394720807</t>
  </si>
  <si>
    <t>10404720808</t>
  </si>
  <si>
    <t>R2021040</t>
  </si>
  <si>
    <t>10414720811</t>
  </si>
  <si>
    <t>浮山镇经济发展服务中心</t>
  </si>
  <si>
    <t>R2021041</t>
  </si>
  <si>
    <t>10414720814</t>
  </si>
  <si>
    <t>10434720835</t>
  </si>
  <si>
    <t>浮山镇执法服务中心</t>
  </si>
  <si>
    <t>R2021043</t>
  </si>
  <si>
    <t>10434720833</t>
  </si>
  <si>
    <t>10434720843</t>
  </si>
  <si>
    <t>10444720903</t>
  </si>
  <si>
    <t>R2021044</t>
  </si>
  <si>
    <t>10444720845</t>
  </si>
  <si>
    <t>10444720902</t>
  </si>
  <si>
    <t>10454720912</t>
  </si>
  <si>
    <t>浮山镇退役军人服务站</t>
  </si>
  <si>
    <t>R2021045</t>
  </si>
  <si>
    <t>10464721005</t>
  </si>
  <si>
    <t>浮滨镇公共服务中心</t>
  </si>
  <si>
    <t>R2021046</t>
  </si>
  <si>
    <t>10464720915</t>
  </si>
  <si>
    <t>10464721007</t>
  </si>
  <si>
    <t>10464721011</t>
  </si>
  <si>
    <t>10464720914</t>
  </si>
  <si>
    <t>70.00</t>
  </si>
  <si>
    <t>10464721010</t>
  </si>
  <si>
    <t>10474721016</t>
  </si>
  <si>
    <t>浮滨镇执法服务中心</t>
  </si>
  <si>
    <t>R2021047</t>
  </si>
  <si>
    <t>10484721109</t>
  </si>
  <si>
    <t>浮滨镇经济发展服务中心</t>
  </si>
  <si>
    <t>R2021048</t>
  </si>
  <si>
    <t>10484721020</t>
  </si>
  <si>
    <t>10484721037</t>
  </si>
  <si>
    <t>75.30</t>
  </si>
  <si>
    <t>10494721136</t>
  </si>
  <si>
    <t>浮滨镇农业农村服务中心</t>
  </si>
  <si>
    <t>R2021049</t>
  </si>
  <si>
    <t>10494721139</t>
  </si>
  <si>
    <t>10494721140</t>
  </si>
  <si>
    <t>10504721207</t>
  </si>
  <si>
    <t>东山镇经济发展服务中心</t>
  </si>
  <si>
    <t>R2021050</t>
  </si>
  <si>
    <t>10504721203</t>
  </si>
  <si>
    <t>10504721215</t>
  </si>
  <si>
    <t>10514721238</t>
  </si>
  <si>
    <t>东山镇公共服务中心</t>
  </si>
  <si>
    <t>R2021051</t>
  </si>
  <si>
    <t>10514721316</t>
  </si>
  <si>
    <t>74.90</t>
  </si>
  <si>
    <t>10514721222</t>
  </si>
  <si>
    <t>10514721223</t>
  </si>
  <si>
    <t>10524721325</t>
  </si>
  <si>
    <t>东山镇执法服务中心</t>
  </si>
  <si>
    <t>R2021052</t>
  </si>
  <si>
    <t>10534721329</t>
  </si>
  <si>
    <t>东山镇农业农村服务中心</t>
  </si>
  <si>
    <t>R2021053</t>
  </si>
  <si>
    <t>10534721327</t>
  </si>
  <si>
    <t>10534721330</t>
  </si>
  <si>
    <t>10544721331</t>
  </si>
  <si>
    <t>东山镇退役军人服务站</t>
  </si>
  <si>
    <t>R2021054</t>
  </si>
  <si>
    <t>10554721332</t>
  </si>
  <si>
    <t>饶平县新圩镇经济发展服务中心</t>
  </si>
  <si>
    <t>R2021055</t>
  </si>
  <si>
    <t>10554721333</t>
  </si>
  <si>
    <t>65.30</t>
  </si>
  <si>
    <t>10564721408</t>
  </si>
  <si>
    <t>R2021056</t>
  </si>
  <si>
    <t>10564721334</t>
  </si>
  <si>
    <t>10564721345</t>
  </si>
  <si>
    <t>10574721415</t>
  </si>
  <si>
    <t>饶平县新圩镇退役军人服务站</t>
  </si>
  <si>
    <t>R2021057</t>
  </si>
  <si>
    <t>10584721427</t>
  </si>
  <si>
    <t>饶平县联饶镇执法服务中心</t>
  </si>
  <si>
    <t>R2021058</t>
  </si>
  <si>
    <t>10584721436</t>
  </si>
  <si>
    <t>10584721510</t>
  </si>
  <si>
    <t>10594721518</t>
  </si>
  <si>
    <t>R2021059</t>
  </si>
  <si>
    <t>10594721516</t>
  </si>
  <si>
    <t>10594721521</t>
  </si>
  <si>
    <t>10604721526</t>
  </si>
  <si>
    <t>饶平县联饶镇综合治理服务中心</t>
  </si>
  <si>
    <t>R2021060</t>
  </si>
  <si>
    <t>10614721610</t>
  </si>
  <si>
    <t>饶平县联饶镇经济发展服务中心</t>
  </si>
  <si>
    <t>R2021061</t>
  </si>
  <si>
    <t>10614721622</t>
  </si>
  <si>
    <t>80.00</t>
  </si>
  <si>
    <t>10614721529</t>
  </si>
  <si>
    <t>10624721645</t>
  </si>
  <si>
    <t>饶平县联饶镇农业农村服务中心</t>
  </si>
  <si>
    <t>R2021062</t>
  </si>
  <si>
    <t>10624721641</t>
  </si>
  <si>
    <t>10624721639</t>
  </si>
  <si>
    <t>10634721715</t>
  </si>
  <si>
    <t>R2021063</t>
  </si>
  <si>
    <t>10634721706</t>
  </si>
  <si>
    <t>10634721707</t>
  </si>
  <si>
    <t>10654721827</t>
  </si>
  <si>
    <t>樟溪镇公共服务中心</t>
  </si>
  <si>
    <t>R2021065</t>
  </si>
  <si>
    <t>10654721833</t>
  </si>
  <si>
    <t>10654721820</t>
  </si>
  <si>
    <t>10664721905</t>
  </si>
  <si>
    <t>樟溪镇农业农村服务中心</t>
  </si>
  <si>
    <t>R2021066</t>
  </si>
  <si>
    <t>10664721903</t>
  </si>
  <si>
    <t>10664721835</t>
  </si>
  <si>
    <t>10674721927</t>
  </si>
  <si>
    <t>高堂镇农业农村服务中心</t>
  </si>
  <si>
    <t>R2021067</t>
  </si>
  <si>
    <t>10674721912</t>
  </si>
  <si>
    <t>10674721925</t>
  </si>
  <si>
    <t>10684722005</t>
  </si>
  <si>
    <t>高堂镇执法服务中心</t>
  </si>
  <si>
    <t>R2021068</t>
  </si>
  <si>
    <t>10694722007</t>
  </si>
  <si>
    <t>高堂镇公共服务中心</t>
  </si>
  <si>
    <t>R2021069</t>
  </si>
  <si>
    <t>10694722045</t>
  </si>
  <si>
    <t>10694722103</t>
  </si>
  <si>
    <t>10704722212</t>
  </si>
  <si>
    <t>汫洲镇公共服务中心</t>
  </si>
  <si>
    <t>R2021070</t>
  </si>
  <si>
    <t>10704722225</t>
  </si>
  <si>
    <t>85.10</t>
  </si>
  <si>
    <t>10704722410</t>
  </si>
  <si>
    <t>10714722537</t>
  </si>
  <si>
    <t>R2021071</t>
  </si>
  <si>
    <t>10714722525</t>
  </si>
  <si>
    <t>10714722533</t>
  </si>
  <si>
    <t>10724722607</t>
  </si>
  <si>
    <t>汫洲镇经济发展服务中心</t>
  </si>
  <si>
    <t>R2021072</t>
  </si>
  <si>
    <t>10724722605</t>
  </si>
  <si>
    <t>10724722610</t>
  </si>
  <si>
    <t>10734722621</t>
  </si>
  <si>
    <t>汫洲镇综合治理服务中心</t>
  </si>
  <si>
    <t>R2021073</t>
  </si>
  <si>
    <t>10734722619</t>
  </si>
  <si>
    <t>10744722629</t>
  </si>
  <si>
    <t>汫洲镇执法服务中心</t>
  </si>
  <si>
    <t>R2021074</t>
  </si>
  <si>
    <t>10744722635</t>
  </si>
  <si>
    <t>10744722630</t>
  </si>
  <si>
    <t>10754722637</t>
  </si>
  <si>
    <t>R2021075</t>
  </si>
  <si>
    <t>10754722640</t>
  </si>
  <si>
    <t>10754722638</t>
  </si>
  <si>
    <t>10764722644</t>
  </si>
  <si>
    <t>海山镇公共服务中心</t>
  </si>
  <si>
    <t>R2021076</t>
  </si>
  <si>
    <t>10764722701</t>
  </si>
  <si>
    <t>10764722643</t>
  </si>
  <si>
    <t>10774722707</t>
  </si>
  <si>
    <t>R2021077</t>
  </si>
  <si>
    <t>10774722703</t>
  </si>
  <si>
    <t>10774722712</t>
  </si>
  <si>
    <t>10784722722</t>
  </si>
  <si>
    <t>海山镇执法服务中心</t>
  </si>
  <si>
    <t>R2021078</t>
  </si>
  <si>
    <t>10784722723</t>
  </si>
  <si>
    <t>10784722731</t>
  </si>
  <si>
    <t>10794722801</t>
  </si>
  <si>
    <t>海山镇农业农村服务中心</t>
  </si>
  <si>
    <t>R2021079</t>
  </si>
  <si>
    <t>10794722744</t>
  </si>
  <si>
    <t>10794722745</t>
  </si>
  <si>
    <t>10814722809</t>
  </si>
  <si>
    <t>所城镇农业农村服务中心</t>
  </si>
  <si>
    <t>R2021081</t>
  </si>
  <si>
    <t>10814722807</t>
  </si>
  <si>
    <t>10814722813</t>
  </si>
  <si>
    <t>10824722817</t>
  </si>
  <si>
    <t>R2021082</t>
  </si>
  <si>
    <t>10824722818</t>
  </si>
  <si>
    <t>10824722816</t>
  </si>
  <si>
    <t>10834722831</t>
  </si>
  <si>
    <t>所城镇公共服务中心</t>
  </si>
  <si>
    <t>R2021083</t>
  </si>
  <si>
    <t>10834722839</t>
  </si>
  <si>
    <t>10834722821</t>
  </si>
  <si>
    <t>10844722903</t>
  </si>
  <si>
    <t>所城镇综合治理服务中心</t>
  </si>
  <si>
    <t>R2021084</t>
  </si>
  <si>
    <t>10844722844</t>
  </si>
  <si>
    <t>10844722909</t>
  </si>
  <si>
    <t>10854722922</t>
  </si>
  <si>
    <t>所城镇经济发展服务中心</t>
  </si>
  <si>
    <t>R2021085</t>
  </si>
  <si>
    <t>10854722923</t>
  </si>
  <si>
    <t>10854722919</t>
  </si>
  <si>
    <t>10864722936</t>
  </si>
  <si>
    <t>R2021086</t>
  </si>
  <si>
    <t>10864722931</t>
  </si>
  <si>
    <t>10864722926</t>
  </si>
  <si>
    <t>10874723002</t>
  </si>
  <si>
    <t>所城镇执法服务中心</t>
  </si>
  <si>
    <t>R2021087</t>
  </si>
  <si>
    <t>10874723003</t>
  </si>
  <si>
    <t>10874723001</t>
  </si>
  <si>
    <t>10884723010</t>
  </si>
  <si>
    <t>饶平县柘林镇经济发展服务中心</t>
  </si>
  <si>
    <t>R2021088</t>
  </si>
  <si>
    <t>10884723005</t>
  </si>
  <si>
    <t>10884723011</t>
  </si>
  <si>
    <t>10894723015</t>
  </si>
  <si>
    <t>饶平县柘林镇执法服务中心</t>
  </si>
  <si>
    <t>R2021089</t>
  </si>
  <si>
    <t>10894723038</t>
  </si>
  <si>
    <t>10894723029</t>
  </si>
  <si>
    <t>10904723140</t>
  </si>
  <si>
    <t>饶平县柘林镇公共服务中心</t>
  </si>
  <si>
    <t>R2021090</t>
  </si>
  <si>
    <t>10904723141</t>
  </si>
  <si>
    <t>10904723131</t>
  </si>
  <si>
    <t>10914723218</t>
  </si>
  <si>
    <t>R2021091</t>
  </si>
  <si>
    <t>10914723208</t>
  </si>
  <si>
    <t>10914723232</t>
  </si>
  <si>
    <t>10924723243</t>
  </si>
  <si>
    <t>饶平县大埕镇公共服务中心</t>
  </si>
  <si>
    <t>R2021092</t>
  </si>
  <si>
    <t>10924723305</t>
  </si>
  <si>
    <t>10924723336</t>
  </si>
  <si>
    <t>10934723404</t>
  </si>
  <si>
    <t>R2021093</t>
  </si>
  <si>
    <t>10934723428</t>
  </si>
  <si>
    <t>10934723401</t>
  </si>
  <si>
    <t>10944723438</t>
  </si>
  <si>
    <t>饶平县大埕镇综合治理服务中心</t>
  </si>
  <si>
    <t>R2021094</t>
  </si>
  <si>
    <t>10944723436</t>
  </si>
  <si>
    <t>10944723437</t>
  </si>
  <si>
    <t>10954723445</t>
  </si>
  <si>
    <t>R2021095</t>
  </si>
  <si>
    <t>10954723504</t>
  </si>
  <si>
    <t>10954723501</t>
  </si>
  <si>
    <t>10964723534</t>
  </si>
  <si>
    <t>饶平县大埕镇农业农村服务中心</t>
  </si>
  <si>
    <t>R2021096</t>
  </si>
  <si>
    <t>10964723538</t>
  </si>
  <si>
    <t>10964723520</t>
  </si>
  <si>
    <t>10974723616</t>
  </si>
  <si>
    <t>R2021097</t>
  </si>
  <si>
    <t>10974723628</t>
  </si>
  <si>
    <t>10974723623</t>
  </si>
  <si>
    <t>10994723738</t>
  </si>
  <si>
    <t>饶平县舆情信息中心</t>
  </si>
  <si>
    <t>R2021099</t>
  </si>
  <si>
    <t>10994724417</t>
  </si>
  <si>
    <t>10994724039</t>
  </si>
  <si>
    <t>11004724807</t>
  </si>
  <si>
    <t>R2021100</t>
  </si>
  <si>
    <t>11004724813</t>
  </si>
  <si>
    <t>11004724824</t>
  </si>
  <si>
    <t>11014724922</t>
  </si>
  <si>
    <t>R2021101</t>
  </si>
  <si>
    <t>11014725008</t>
  </si>
  <si>
    <t>11014725016</t>
  </si>
  <si>
    <t>11024725110</t>
  </si>
  <si>
    <t>饶平县书画院</t>
  </si>
  <si>
    <t>R2021102</t>
  </si>
  <si>
    <t>11024725104</t>
  </si>
  <si>
    <t>招聘单位</t>
  </si>
  <si>
    <t>岗位代码</t>
  </si>
  <si>
    <t>政治面貌</t>
  </si>
  <si>
    <t>不限</t>
  </si>
  <si>
    <t>上饶镇执法服务中心</t>
  </si>
  <si>
    <t>R2021005</t>
  </si>
  <si>
    <t>R2021007</t>
  </si>
  <si>
    <t>R2021025</t>
  </si>
  <si>
    <t>三饶镇退役军人服务站</t>
  </si>
  <si>
    <t>R2021028</t>
  </si>
  <si>
    <t>新塘镇公共服务中心</t>
  </si>
  <si>
    <t>R2021029</t>
  </si>
  <si>
    <t>新塘镇退役军人服务站</t>
  </si>
  <si>
    <t>R2021032</t>
  </si>
  <si>
    <t>中共党员</t>
  </si>
  <si>
    <t>浮山镇农业农村服务中心</t>
  </si>
  <si>
    <t>R2021042</t>
  </si>
  <si>
    <t>饶平县联饶镇退役军人服务站</t>
  </si>
  <si>
    <t>R2021064</t>
  </si>
  <si>
    <r>
      <rPr>
        <sz val="10"/>
        <rFont val="宋体"/>
        <charset val="134"/>
      </rPr>
      <t>汫</t>
    </r>
    <r>
      <rPr>
        <sz val="10"/>
        <rFont val="仿宋_GB2312"/>
        <charset val="134"/>
      </rPr>
      <t>洲镇公共服务中心</t>
    </r>
  </si>
  <si>
    <r>
      <rPr>
        <sz val="10"/>
        <rFont val="宋体"/>
        <charset val="134"/>
      </rPr>
      <t>汫</t>
    </r>
    <r>
      <rPr>
        <sz val="10"/>
        <rFont val="仿宋_GB2312"/>
        <charset val="134"/>
      </rPr>
      <t>洲镇经济发展服务中心</t>
    </r>
  </si>
  <si>
    <r>
      <rPr>
        <sz val="10"/>
        <rFont val="宋体"/>
        <charset val="134"/>
      </rPr>
      <t>汫</t>
    </r>
    <r>
      <rPr>
        <sz val="10"/>
        <rFont val="仿宋_GB2312"/>
        <charset val="134"/>
      </rPr>
      <t>洲镇综合治理服务中心</t>
    </r>
  </si>
  <si>
    <r>
      <rPr>
        <sz val="10"/>
        <rFont val="宋体"/>
        <charset val="134"/>
      </rPr>
      <t>汫</t>
    </r>
    <r>
      <rPr>
        <sz val="10"/>
        <rFont val="仿宋_GB2312"/>
        <charset val="134"/>
      </rPr>
      <t>洲镇执法服务中心</t>
    </r>
  </si>
  <si>
    <t>海山镇退役军人服务站</t>
  </si>
  <si>
    <t>R2021080</t>
  </si>
  <si>
    <t>饶平县大埕镇执法服务中心</t>
  </si>
  <si>
    <t>R2021098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</si>
</sst>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</font>
    <font>
      <sz val="12"/>
      <name val="宋体"/>
      <charset val="134"/>
    </font>
    <font>
      <b/>
      <sz val="10"/>
      <name val="仿宋_GB2312"/>
      <charset val="134"/>
    </font>
    <font>
      <sz val="9"/>
      <name val="宋体"/>
      <charset val="134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/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/>
    <xf numFmtId="0" fontId="5" fillId="0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292CE"/>
      <color rgb="009DEAFD"/>
      <color rgb="00DABDD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252"/>
  <sheetViews>
    <sheetView tabSelected="1" workbookViewId="0">
      <pane ySplit="2" topLeftCell="A3" activePane="bottomLeft" state="frozen"/>
      <selection/>
      <selection pane="bottomLeft" activeCell="L2" sqref="L2"/>
    </sheetView>
  </sheetViews>
  <sheetFormatPr defaultColWidth="15.5" defaultRowHeight="12"/>
  <cols>
    <col min="1" max="1" width="4" style="24" customWidth="1"/>
    <col min="2" max="2" width="12.3833333333333" style="23" customWidth="1"/>
    <col min="3" max="3" width="24.1333333333333" style="23" customWidth="1"/>
    <col min="4" max="4" width="9.75" style="23" customWidth="1"/>
    <col min="5" max="5" width="8.75" style="23" customWidth="1"/>
    <col min="6" max="6" width="9.25" style="25" customWidth="1"/>
    <col min="7" max="7" width="9" style="26" customWidth="1"/>
    <col min="8" max="8" width="9.38333333333333" style="23" customWidth="1"/>
    <col min="9" max="9" width="7.63333333333333" style="23" customWidth="1"/>
    <col min="10" max="10" width="8.25" style="23" customWidth="1"/>
    <col min="11" max="16358" width="15.5" style="23" customWidth="1"/>
    <col min="16359" max="16369" width="15.5" style="24" customWidth="1"/>
    <col min="16370" max="16384" width="15.5" style="24"/>
  </cols>
  <sheetData>
    <row r="1" ht="43" customHeight="1" spans="1:10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="23" customFormat="1" ht="32" customHeight="1" spans="1:10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9" t="s">
        <v>6</v>
      </c>
      <c r="G2" s="30" t="s">
        <v>7</v>
      </c>
      <c r="H2" s="28" t="s">
        <v>8</v>
      </c>
      <c r="I2" s="28" t="s">
        <v>9</v>
      </c>
      <c r="J2" s="28" t="s">
        <v>10</v>
      </c>
    </row>
    <row r="3" s="23" customFormat="1" ht="20" customHeight="1" spans="1:16369">
      <c r="A3" s="28">
        <v>1</v>
      </c>
      <c r="B3" s="28" t="s">
        <v>11</v>
      </c>
      <c r="C3" s="28" t="s">
        <v>12</v>
      </c>
      <c r="D3" s="28" t="s">
        <v>13</v>
      </c>
      <c r="E3" s="28">
        <v>1</v>
      </c>
      <c r="F3" s="29">
        <v>74.91</v>
      </c>
      <c r="G3" s="30">
        <v>88.65</v>
      </c>
      <c r="H3" s="28">
        <v>80.406</v>
      </c>
      <c r="I3" s="28">
        <v>1</v>
      </c>
      <c r="J3" s="28" t="s">
        <v>14</v>
      </c>
      <c r="XEE3" s="24"/>
      <c r="XEF3" s="24"/>
      <c r="XEG3" s="24"/>
      <c r="XEH3" s="24"/>
      <c r="XEI3" s="24"/>
      <c r="XEJ3" s="24"/>
      <c r="XEK3" s="24"/>
      <c r="XEL3" s="24"/>
      <c r="XEM3" s="24"/>
      <c r="XEN3" s="24"/>
      <c r="XEO3" s="24"/>
    </row>
    <row r="4" s="23" customFormat="1" ht="20" customHeight="1" spans="1:16369">
      <c r="A4" s="28">
        <v>2</v>
      </c>
      <c r="B4" s="28" t="s">
        <v>15</v>
      </c>
      <c r="C4" s="28" t="s">
        <v>12</v>
      </c>
      <c r="D4" s="28" t="s">
        <v>13</v>
      </c>
      <c r="E4" s="28">
        <v>1</v>
      </c>
      <c r="F4" s="29">
        <v>67.65</v>
      </c>
      <c r="G4" s="30" t="s">
        <v>16</v>
      </c>
      <c r="H4" s="28">
        <v>40.59</v>
      </c>
      <c r="I4" s="28">
        <v>2</v>
      </c>
      <c r="J4" s="28"/>
      <c r="XEE4" s="24"/>
      <c r="XEF4" s="24"/>
      <c r="XEG4" s="24"/>
      <c r="XEH4" s="24"/>
      <c r="XEI4" s="24"/>
      <c r="XEJ4" s="24"/>
      <c r="XEK4" s="24"/>
      <c r="XEL4" s="24"/>
      <c r="XEM4" s="24"/>
      <c r="XEN4" s="24"/>
      <c r="XEO4" s="24"/>
    </row>
    <row r="5" s="23" customFormat="1" ht="20" customHeight="1" spans="1:16369">
      <c r="A5" s="28">
        <v>3</v>
      </c>
      <c r="B5" s="28" t="s">
        <v>17</v>
      </c>
      <c r="C5" s="28" t="s">
        <v>18</v>
      </c>
      <c r="D5" s="28" t="s">
        <v>19</v>
      </c>
      <c r="E5" s="28">
        <v>1</v>
      </c>
      <c r="F5" s="29">
        <v>76.86</v>
      </c>
      <c r="G5" s="30">
        <v>75.75</v>
      </c>
      <c r="H5" s="28">
        <v>76.416</v>
      </c>
      <c r="I5" s="28">
        <v>1</v>
      </c>
      <c r="J5" s="28" t="s">
        <v>14</v>
      </c>
      <c r="XEE5" s="24"/>
      <c r="XEF5" s="24"/>
      <c r="XEG5" s="24"/>
      <c r="XEH5" s="24"/>
      <c r="XEI5" s="24"/>
      <c r="XEJ5" s="24"/>
      <c r="XEK5" s="24"/>
      <c r="XEL5" s="24"/>
      <c r="XEM5" s="24"/>
      <c r="XEN5" s="24"/>
      <c r="XEO5" s="24"/>
    </row>
    <row r="6" s="23" customFormat="1" ht="20" customHeight="1" spans="1:10">
      <c r="A6" s="28">
        <v>4</v>
      </c>
      <c r="B6" s="28" t="s">
        <v>20</v>
      </c>
      <c r="C6" s="28" t="s">
        <v>18</v>
      </c>
      <c r="D6" s="28" t="s">
        <v>19</v>
      </c>
      <c r="E6" s="28">
        <v>1</v>
      </c>
      <c r="F6" s="31">
        <v>60.4</v>
      </c>
      <c r="G6" s="30">
        <v>79.9</v>
      </c>
      <c r="H6" s="28">
        <v>68.2</v>
      </c>
      <c r="I6" s="28">
        <v>2</v>
      </c>
      <c r="J6" s="28"/>
    </row>
    <row r="7" s="23" customFormat="1" ht="20" customHeight="1" spans="1:16369">
      <c r="A7" s="28">
        <v>5</v>
      </c>
      <c r="B7" s="28" t="s">
        <v>21</v>
      </c>
      <c r="C7" s="28" t="s">
        <v>18</v>
      </c>
      <c r="D7" s="28" t="s">
        <v>19</v>
      </c>
      <c r="E7" s="28">
        <v>1</v>
      </c>
      <c r="F7" s="29">
        <v>63.14</v>
      </c>
      <c r="G7" s="30">
        <v>74.4</v>
      </c>
      <c r="H7" s="28">
        <v>67.644</v>
      </c>
      <c r="I7" s="28">
        <v>3</v>
      </c>
      <c r="J7" s="28"/>
      <c r="XEE7" s="24"/>
      <c r="XEF7" s="24"/>
      <c r="XEG7" s="24"/>
      <c r="XEH7" s="24"/>
      <c r="XEI7" s="24"/>
      <c r="XEJ7" s="24"/>
      <c r="XEK7" s="24"/>
      <c r="XEL7" s="24"/>
      <c r="XEM7" s="24"/>
      <c r="XEN7" s="24"/>
      <c r="XEO7" s="24"/>
    </row>
    <row r="8" s="23" customFormat="1" ht="20" customHeight="1" spans="1:16369">
      <c r="A8" s="28">
        <v>6</v>
      </c>
      <c r="B8" s="28" t="s">
        <v>22</v>
      </c>
      <c r="C8" s="28" t="s">
        <v>23</v>
      </c>
      <c r="D8" s="28" t="s">
        <v>24</v>
      </c>
      <c r="E8" s="28">
        <v>1</v>
      </c>
      <c r="F8" s="29">
        <v>83.73</v>
      </c>
      <c r="G8" s="30">
        <v>83.6</v>
      </c>
      <c r="H8" s="28">
        <v>83.678</v>
      </c>
      <c r="I8" s="28">
        <v>1</v>
      </c>
      <c r="J8" s="28" t="s">
        <v>14</v>
      </c>
      <c r="XEE8" s="24"/>
      <c r="XEF8" s="24"/>
      <c r="XEG8" s="24"/>
      <c r="XEH8" s="24"/>
      <c r="XEI8" s="24"/>
      <c r="XEJ8" s="24"/>
      <c r="XEK8" s="24"/>
      <c r="XEL8" s="24"/>
      <c r="XEM8" s="24"/>
      <c r="XEN8" s="24"/>
      <c r="XEO8" s="24"/>
    </row>
    <row r="9" s="23" customFormat="1" ht="20" customHeight="1" spans="1:16369">
      <c r="A9" s="28">
        <v>7</v>
      </c>
      <c r="B9" s="28" t="s">
        <v>25</v>
      </c>
      <c r="C9" s="28" t="s">
        <v>23</v>
      </c>
      <c r="D9" s="28" t="s">
        <v>24</v>
      </c>
      <c r="E9" s="28">
        <v>1</v>
      </c>
      <c r="F9" s="29">
        <v>77.26</v>
      </c>
      <c r="G9" s="30">
        <v>81.85</v>
      </c>
      <c r="H9" s="28">
        <v>79.096</v>
      </c>
      <c r="I9" s="28">
        <v>2</v>
      </c>
      <c r="J9" s="28"/>
      <c r="XEE9" s="24"/>
      <c r="XEF9" s="24"/>
      <c r="XEG9" s="24"/>
      <c r="XEH9" s="24"/>
      <c r="XEI9" s="24"/>
      <c r="XEJ9" s="24"/>
      <c r="XEK9" s="24"/>
      <c r="XEL9" s="24"/>
      <c r="XEM9" s="24"/>
      <c r="XEN9" s="24"/>
      <c r="XEO9" s="24"/>
    </row>
    <row r="10" s="23" customFormat="1" ht="20" customHeight="1" spans="1:16369">
      <c r="A10" s="28">
        <v>8</v>
      </c>
      <c r="B10" s="28" t="s">
        <v>26</v>
      </c>
      <c r="C10" s="28" t="s">
        <v>23</v>
      </c>
      <c r="D10" s="28" t="s">
        <v>24</v>
      </c>
      <c r="E10" s="28">
        <v>1</v>
      </c>
      <c r="F10" s="29">
        <v>75.88</v>
      </c>
      <c r="G10" s="30">
        <v>78.65</v>
      </c>
      <c r="H10" s="28">
        <v>76.988</v>
      </c>
      <c r="I10" s="28">
        <v>3</v>
      </c>
      <c r="J10" s="28"/>
      <c r="XEE10" s="24"/>
      <c r="XEF10" s="24"/>
      <c r="XEG10" s="24"/>
      <c r="XEH10" s="24"/>
      <c r="XEI10" s="24"/>
      <c r="XEJ10" s="24"/>
      <c r="XEK10" s="24"/>
      <c r="XEL10" s="24"/>
      <c r="XEM10" s="24"/>
      <c r="XEN10" s="24"/>
      <c r="XEO10" s="24"/>
    </row>
    <row r="11" s="23" customFormat="1" ht="20" customHeight="1" spans="1:16369">
      <c r="A11" s="28">
        <v>9</v>
      </c>
      <c r="B11" s="28" t="s">
        <v>27</v>
      </c>
      <c r="C11" s="28" t="s">
        <v>23</v>
      </c>
      <c r="D11" s="28" t="s">
        <v>28</v>
      </c>
      <c r="E11" s="28">
        <v>1</v>
      </c>
      <c r="F11" s="29">
        <v>83.33</v>
      </c>
      <c r="G11" s="30">
        <v>80.9</v>
      </c>
      <c r="H11" s="28">
        <v>82.358</v>
      </c>
      <c r="I11" s="28">
        <v>1</v>
      </c>
      <c r="J11" s="28" t="s">
        <v>14</v>
      </c>
      <c r="XEE11" s="24"/>
      <c r="XEF11" s="24"/>
      <c r="XEG11" s="24"/>
      <c r="XEH11" s="24"/>
      <c r="XEI11" s="24"/>
      <c r="XEJ11" s="24"/>
      <c r="XEK11" s="24"/>
      <c r="XEL11" s="24"/>
      <c r="XEM11" s="24"/>
      <c r="XEN11" s="24"/>
      <c r="XEO11" s="24"/>
    </row>
    <row r="12" s="23" customFormat="1" ht="20" customHeight="1" spans="1:16369">
      <c r="A12" s="28">
        <v>10</v>
      </c>
      <c r="B12" s="28" t="s">
        <v>29</v>
      </c>
      <c r="C12" s="28" t="s">
        <v>23</v>
      </c>
      <c r="D12" s="28" t="s">
        <v>28</v>
      </c>
      <c r="E12" s="28">
        <v>1</v>
      </c>
      <c r="F12" s="29">
        <v>68.43</v>
      </c>
      <c r="G12" s="30">
        <v>78.65</v>
      </c>
      <c r="H12" s="28">
        <v>72.518</v>
      </c>
      <c r="I12" s="28">
        <v>2</v>
      </c>
      <c r="J12" s="28"/>
      <c r="XEE12" s="24"/>
      <c r="XEF12" s="24"/>
      <c r="XEG12" s="24"/>
      <c r="XEH12" s="24"/>
      <c r="XEI12" s="24"/>
      <c r="XEJ12" s="24"/>
      <c r="XEK12" s="24"/>
      <c r="XEL12" s="24"/>
      <c r="XEM12" s="24"/>
      <c r="XEN12" s="24"/>
      <c r="XEO12" s="24"/>
    </row>
    <row r="13" s="23" customFormat="1" ht="20" customHeight="1" spans="1:16369">
      <c r="A13" s="28">
        <v>11</v>
      </c>
      <c r="B13" s="28" t="s">
        <v>30</v>
      </c>
      <c r="C13" s="28" t="s">
        <v>23</v>
      </c>
      <c r="D13" s="28" t="s">
        <v>28</v>
      </c>
      <c r="E13" s="28">
        <v>1</v>
      </c>
      <c r="F13" s="29">
        <v>63.33</v>
      </c>
      <c r="G13" s="30">
        <v>75.55</v>
      </c>
      <c r="H13" s="28">
        <v>68.218</v>
      </c>
      <c r="I13" s="28">
        <v>3</v>
      </c>
      <c r="J13" s="28"/>
      <c r="XEE13" s="24"/>
      <c r="XEF13" s="24"/>
      <c r="XEG13" s="24"/>
      <c r="XEH13" s="24"/>
      <c r="XEI13" s="24"/>
      <c r="XEJ13" s="24"/>
      <c r="XEK13" s="24"/>
      <c r="XEL13" s="24"/>
      <c r="XEM13" s="24"/>
      <c r="XEN13" s="24"/>
      <c r="XEO13" s="24"/>
    </row>
    <row r="14" s="23" customFormat="1" ht="20" customHeight="1" spans="1:16369">
      <c r="A14" s="28">
        <v>12</v>
      </c>
      <c r="B14" s="28" t="s">
        <v>31</v>
      </c>
      <c r="C14" s="28" t="s">
        <v>32</v>
      </c>
      <c r="D14" s="28" t="s">
        <v>33</v>
      </c>
      <c r="E14" s="28">
        <v>1</v>
      </c>
      <c r="F14" s="29">
        <v>83.92</v>
      </c>
      <c r="G14" s="30">
        <v>81.2</v>
      </c>
      <c r="H14" s="28">
        <v>82.832</v>
      </c>
      <c r="I14" s="28">
        <v>1</v>
      </c>
      <c r="J14" s="28" t="s">
        <v>14</v>
      </c>
      <c r="XEE14" s="24"/>
      <c r="XEF14" s="24"/>
      <c r="XEG14" s="24"/>
      <c r="XEH14" s="24"/>
      <c r="XEI14" s="24"/>
      <c r="XEJ14" s="24"/>
      <c r="XEK14" s="24"/>
      <c r="XEL14" s="24"/>
      <c r="XEM14" s="24"/>
      <c r="XEN14" s="24"/>
      <c r="XEO14" s="24"/>
    </row>
    <row r="15" s="23" customFormat="1" ht="20" customHeight="1" spans="1:16369">
      <c r="A15" s="28">
        <v>13</v>
      </c>
      <c r="B15" s="28" t="s">
        <v>34</v>
      </c>
      <c r="C15" s="28" t="s">
        <v>32</v>
      </c>
      <c r="D15" s="28" t="s">
        <v>33</v>
      </c>
      <c r="E15" s="28">
        <v>1</v>
      </c>
      <c r="F15" s="29">
        <v>79.41</v>
      </c>
      <c r="G15" s="30">
        <v>79.95</v>
      </c>
      <c r="H15" s="28">
        <v>79.626</v>
      </c>
      <c r="I15" s="28">
        <v>2</v>
      </c>
      <c r="J15" s="28"/>
      <c r="XEE15" s="24"/>
      <c r="XEF15" s="24"/>
      <c r="XEG15" s="24"/>
      <c r="XEH15" s="24"/>
      <c r="XEI15" s="24"/>
      <c r="XEJ15" s="24"/>
      <c r="XEK15" s="24"/>
      <c r="XEL15" s="24"/>
      <c r="XEM15" s="24"/>
      <c r="XEN15" s="24"/>
      <c r="XEO15" s="24"/>
    </row>
    <row r="16" s="23" customFormat="1" ht="20" customHeight="1" spans="1:16369">
      <c r="A16" s="28">
        <v>14</v>
      </c>
      <c r="B16" s="28" t="s">
        <v>35</v>
      </c>
      <c r="C16" s="28" t="s">
        <v>32</v>
      </c>
      <c r="D16" s="28" t="s">
        <v>33</v>
      </c>
      <c r="E16" s="28">
        <v>1</v>
      </c>
      <c r="F16" s="29">
        <v>77.84</v>
      </c>
      <c r="G16" s="30">
        <v>79.45</v>
      </c>
      <c r="H16" s="28">
        <v>78.484</v>
      </c>
      <c r="I16" s="28">
        <v>3</v>
      </c>
      <c r="J16" s="28"/>
      <c r="XEE16" s="24"/>
      <c r="XEF16" s="24"/>
      <c r="XEG16" s="24"/>
      <c r="XEH16" s="24"/>
      <c r="XEI16" s="24"/>
      <c r="XEJ16" s="24"/>
      <c r="XEK16" s="24"/>
      <c r="XEL16" s="24"/>
      <c r="XEM16" s="24"/>
      <c r="XEN16" s="24"/>
      <c r="XEO16" s="24"/>
    </row>
    <row r="17" s="23" customFormat="1" ht="20" customHeight="1" spans="1:16369">
      <c r="A17" s="28">
        <v>15</v>
      </c>
      <c r="B17" s="28" t="s">
        <v>36</v>
      </c>
      <c r="C17" s="28" t="s">
        <v>32</v>
      </c>
      <c r="D17" s="28" t="s">
        <v>33</v>
      </c>
      <c r="E17" s="28">
        <v>1</v>
      </c>
      <c r="F17" s="29">
        <v>77.84</v>
      </c>
      <c r="G17" s="30" t="s">
        <v>16</v>
      </c>
      <c r="H17" s="28">
        <v>46.704</v>
      </c>
      <c r="I17" s="28">
        <v>4</v>
      </c>
      <c r="J17" s="28"/>
      <c r="XEE17" s="24"/>
      <c r="XEF17" s="24"/>
      <c r="XEG17" s="24"/>
      <c r="XEH17" s="24"/>
      <c r="XEI17" s="24"/>
      <c r="XEJ17" s="24"/>
      <c r="XEK17" s="24"/>
      <c r="XEL17" s="24"/>
      <c r="XEM17" s="24"/>
      <c r="XEN17" s="24"/>
      <c r="XEO17" s="24"/>
    </row>
    <row r="18" s="23" customFormat="1" ht="20" customHeight="1" spans="1:16369">
      <c r="A18" s="28">
        <v>16</v>
      </c>
      <c r="B18" s="28" t="s">
        <v>37</v>
      </c>
      <c r="C18" s="28" t="s">
        <v>38</v>
      </c>
      <c r="D18" s="28" t="s">
        <v>39</v>
      </c>
      <c r="E18" s="28">
        <v>1</v>
      </c>
      <c r="F18" s="29">
        <v>80.79</v>
      </c>
      <c r="G18" s="30">
        <v>76.75</v>
      </c>
      <c r="H18" s="28">
        <v>79.174</v>
      </c>
      <c r="I18" s="28">
        <v>1</v>
      </c>
      <c r="J18" s="28" t="s">
        <v>14</v>
      </c>
      <c r="XEE18" s="24"/>
      <c r="XEF18" s="24"/>
      <c r="XEG18" s="24"/>
      <c r="XEH18" s="24"/>
      <c r="XEI18" s="24"/>
      <c r="XEJ18" s="24"/>
      <c r="XEK18" s="24"/>
      <c r="XEL18" s="24"/>
      <c r="XEM18" s="24"/>
      <c r="XEN18" s="24"/>
      <c r="XEO18" s="24"/>
    </row>
    <row r="19" s="23" customFormat="1" ht="20" customHeight="1" spans="1:16369">
      <c r="A19" s="28">
        <v>17</v>
      </c>
      <c r="B19" s="28" t="s">
        <v>40</v>
      </c>
      <c r="C19" s="28" t="s">
        <v>38</v>
      </c>
      <c r="D19" s="28" t="s">
        <v>39</v>
      </c>
      <c r="E19" s="28">
        <v>1</v>
      </c>
      <c r="F19" s="29">
        <v>73.53</v>
      </c>
      <c r="G19" s="30">
        <v>78.5</v>
      </c>
      <c r="H19" s="28">
        <v>75.518</v>
      </c>
      <c r="I19" s="28">
        <v>2</v>
      </c>
      <c r="J19" s="28"/>
      <c r="XEE19" s="24"/>
      <c r="XEF19" s="24"/>
      <c r="XEG19" s="24"/>
      <c r="XEH19" s="24"/>
      <c r="XEI19" s="24"/>
      <c r="XEJ19" s="24"/>
      <c r="XEK19" s="24"/>
      <c r="XEL19" s="24"/>
      <c r="XEM19" s="24"/>
      <c r="XEN19" s="24"/>
      <c r="XEO19" s="24"/>
    </row>
    <row r="20" s="23" customFormat="1" ht="20" customHeight="1" spans="1:16369">
      <c r="A20" s="28">
        <v>18</v>
      </c>
      <c r="B20" s="28" t="s">
        <v>41</v>
      </c>
      <c r="C20" s="28" t="s">
        <v>38</v>
      </c>
      <c r="D20" s="28" t="s">
        <v>42</v>
      </c>
      <c r="E20" s="28">
        <v>1</v>
      </c>
      <c r="F20" s="29">
        <v>82.55</v>
      </c>
      <c r="G20" s="30">
        <v>74.15</v>
      </c>
      <c r="H20" s="28">
        <v>79.19</v>
      </c>
      <c r="I20" s="28">
        <v>1</v>
      </c>
      <c r="J20" s="28" t="s">
        <v>14</v>
      </c>
      <c r="XEE20" s="24"/>
      <c r="XEF20" s="24"/>
      <c r="XEG20" s="24"/>
      <c r="XEH20" s="24"/>
      <c r="XEI20" s="24"/>
      <c r="XEJ20" s="24"/>
      <c r="XEK20" s="24"/>
      <c r="XEL20" s="24"/>
      <c r="XEM20" s="24"/>
      <c r="XEN20" s="24"/>
      <c r="XEO20" s="24"/>
    </row>
    <row r="21" s="23" customFormat="1" ht="20" customHeight="1" spans="1:16369">
      <c r="A21" s="28">
        <v>19</v>
      </c>
      <c r="B21" s="28" t="s">
        <v>43</v>
      </c>
      <c r="C21" s="28" t="s">
        <v>38</v>
      </c>
      <c r="D21" s="28" t="s">
        <v>42</v>
      </c>
      <c r="E21" s="28">
        <v>1</v>
      </c>
      <c r="F21" s="29">
        <v>76.67</v>
      </c>
      <c r="G21" s="30">
        <v>81.2</v>
      </c>
      <c r="H21" s="28">
        <v>78.482</v>
      </c>
      <c r="I21" s="28">
        <v>2</v>
      </c>
      <c r="J21" s="28"/>
      <c r="XEE21" s="24"/>
      <c r="XEF21" s="24"/>
      <c r="XEG21" s="24"/>
      <c r="XEH21" s="24"/>
      <c r="XEI21" s="24"/>
      <c r="XEJ21" s="24"/>
      <c r="XEK21" s="24"/>
      <c r="XEL21" s="24"/>
      <c r="XEM21" s="24"/>
      <c r="XEN21" s="24"/>
      <c r="XEO21" s="24"/>
    </row>
    <row r="22" s="23" customFormat="1" ht="20" customHeight="1" spans="1:16369">
      <c r="A22" s="28">
        <v>20</v>
      </c>
      <c r="B22" s="28" t="s">
        <v>44</v>
      </c>
      <c r="C22" s="28" t="s">
        <v>38</v>
      </c>
      <c r="D22" s="28" t="s">
        <v>42</v>
      </c>
      <c r="E22" s="28">
        <v>1</v>
      </c>
      <c r="F22" s="29">
        <v>73.73</v>
      </c>
      <c r="G22" s="30">
        <v>71.35</v>
      </c>
      <c r="H22" s="28">
        <v>72.778</v>
      </c>
      <c r="I22" s="28">
        <v>3</v>
      </c>
      <c r="J22" s="28"/>
      <c r="XEE22" s="24"/>
      <c r="XEF22" s="24"/>
      <c r="XEG22" s="24"/>
      <c r="XEH22" s="24"/>
      <c r="XEI22" s="24"/>
      <c r="XEJ22" s="24"/>
      <c r="XEK22" s="24"/>
      <c r="XEL22" s="24"/>
      <c r="XEM22" s="24"/>
      <c r="XEN22" s="24"/>
      <c r="XEO22" s="24"/>
    </row>
    <row r="23" s="23" customFormat="1" ht="20" customHeight="1" spans="1:16369">
      <c r="A23" s="28">
        <v>21</v>
      </c>
      <c r="B23" s="28" t="s">
        <v>45</v>
      </c>
      <c r="C23" s="28" t="s">
        <v>46</v>
      </c>
      <c r="D23" s="28" t="s">
        <v>47</v>
      </c>
      <c r="E23" s="28">
        <v>1</v>
      </c>
      <c r="F23" s="29">
        <v>82.74</v>
      </c>
      <c r="G23" s="30">
        <v>79.9</v>
      </c>
      <c r="H23" s="28">
        <v>81.604</v>
      </c>
      <c r="I23" s="28">
        <v>1</v>
      </c>
      <c r="J23" s="28" t="s">
        <v>14</v>
      </c>
      <c r="XEE23" s="24"/>
      <c r="XEF23" s="24"/>
      <c r="XEG23" s="24"/>
      <c r="XEH23" s="24"/>
      <c r="XEI23" s="24"/>
      <c r="XEJ23" s="24"/>
      <c r="XEK23" s="24"/>
      <c r="XEL23" s="24"/>
      <c r="XEM23" s="24"/>
      <c r="XEN23" s="24"/>
      <c r="XEO23" s="24"/>
    </row>
    <row r="24" s="23" customFormat="1" ht="20" customHeight="1" spans="1:16369">
      <c r="A24" s="28">
        <v>22</v>
      </c>
      <c r="B24" s="28" t="s">
        <v>48</v>
      </c>
      <c r="C24" s="28" t="s">
        <v>46</v>
      </c>
      <c r="D24" s="28" t="s">
        <v>47</v>
      </c>
      <c r="E24" s="28">
        <v>1</v>
      </c>
      <c r="F24" s="29" t="s">
        <v>49</v>
      </c>
      <c r="G24" s="30">
        <v>74.5</v>
      </c>
      <c r="H24" s="28">
        <v>74.86</v>
      </c>
      <c r="I24" s="28">
        <v>2</v>
      </c>
      <c r="J24" s="28"/>
      <c r="XEE24" s="24"/>
      <c r="XEF24" s="24"/>
      <c r="XEG24" s="24"/>
      <c r="XEH24" s="24"/>
      <c r="XEI24" s="24"/>
      <c r="XEJ24" s="24"/>
      <c r="XEK24" s="24"/>
      <c r="XEL24" s="24"/>
      <c r="XEM24" s="24"/>
      <c r="XEN24" s="24"/>
      <c r="XEO24" s="24"/>
    </row>
    <row r="25" s="23" customFormat="1" ht="20" customHeight="1" spans="1:16369">
      <c r="A25" s="28">
        <v>23</v>
      </c>
      <c r="B25" s="28" t="s">
        <v>50</v>
      </c>
      <c r="C25" s="28" t="s">
        <v>46</v>
      </c>
      <c r="D25" s="28" t="s">
        <v>47</v>
      </c>
      <c r="E25" s="28">
        <v>1</v>
      </c>
      <c r="F25" s="29">
        <v>72.16</v>
      </c>
      <c r="G25" s="30">
        <v>71.9</v>
      </c>
      <c r="H25" s="28">
        <v>72.056</v>
      </c>
      <c r="I25" s="28">
        <v>3</v>
      </c>
      <c r="J25" s="28"/>
      <c r="XEE25" s="24"/>
      <c r="XEF25" s="24"/>
      <c r="XEG25" s="24"/>
      <c r="XEH25" s="24"/>
      <c r="XEI25" s="24"/>
      <c r="XEJ25" s="24"/>
      <c r="XEK25" s="24"/>
      <c r="XEL25" s="24"/>
      <c r="XEM25" s="24"/>
      <c r="XEN25" s="24"/>
      <c r="XEO25" s="24"/>
    </row>
    <row r="26" s="23" customFormat="1" ht="20" customHeight="1" spans="1:16369">
      <c r="A26" s="28">
        <v>24</v>
      </c>
      <c r="B26" s="28" t="s">
        <v>51</v>
      </c>
      <c r="C26" s="28" t="s">
        <v>52</v>
      </c>
      <c r="D26" s="28" t="s">
        <v>53</v>
      </c>
      <c r="E26" s="28">
        <v>1</v>
      </c>
      <c r="F26" s="29">
        <v>83.14</v>
      </c>
      <c r="G26" s="30">
        <v>80.4</v>
      </c>
      <c r="H26" s="28">
        <v>82.044</v>
      </c>
      <c r="I26" s="28">
        <v>1</v>
      </c>
      <c r="J26" s="28" t="s">
        <v>14</v>
      </c>
      <c r="XEE26" s="24"/>
      <c r="XEF26" s="24"/>
      <c r="XEG26" s="24"/>
      <c r="XEH26" s="24"/>
      <c r="XEI26" s="24"/>
      <c r="XEJ26" s="24"/>
      <c r="XEK26" s="24"/>
      <c r="XEL26" s="24"/>
      <c r="XEM26" s="24"/>
      <c r="XEN26" s="24"/>
      <c r="XEO26" s="24"/>
    </row>
    <row r="27" s="23" customFormat="1" ht="20" customHeight="1" spans="1:16369">
      <c r="A27" s="28">
        <v>25</v>
      </c>
      <c r="B27" s="28" t="s">
        <v>54</v>
      </c>
      <c r="C27" s="28" t="s">
        <v>52</v>
      </c>
      <c r="D27" s="28" t="s">
        <v>53</v>
      </c>
      <c r="E27" s="28">
        <v>1</v>
      </c>
      <c r="F27" s="31">
        <v>80.39</v>
      </c>
      <c r="G27" s="30">
        <v>73.9</v>
      </c>
      <c r="H27" s="28">
        <v>77.794</v>
      </c>
      <c r="I27" s="28">
        <v>2</v>
      </c>
      <c r="J27" s="28"/>
      <c r="XEE27" s="24"/>
      <c r="XEF27" s="24"/>
      <c r="XEG27" s="24"/>
      <c r="XEH27" s="24"/>
      <c r="XEI27" s="24"/>
      <c r="XEJ27" s="24"/>
      <c r="XEK27" s="24"/>
      <c r="XEL27" s="24"/>
      <c r="XEM27" s="24"/>
      <c r="XEN27" s="24"/>
      <c r="XEO27" s="24"/>
    </row>
    <row r="28" s="23" customFormat="1" ht="20" customHeight="1" spans="1:16369">
      <c r="A28" s="28">
        <v>26</v>
      </c>
      <c r="B28" s="28" t="s">
        <v>55</v>
      </c>
      <c r="C28" s="28" t="s">
        <v>52</v>
      </c>
      <c r="D28" s="28" t="s">
        <v>53</v>
      </c>
      <c r="E28" s="28">
        <v>1</v>
      </c>
      <c r="F28" s="31">
        <v>80.39</v>
      </c>
      <c r="G28" s="30">
        <v>70.3</v>
      </c>
      <c r="H28" s="28">
        <v>76.354</v>
      </c>
      <c r="I28" s="28">
        <v>3</v>
      </c>
      <c r="J28" s="28"/>
      <c r="XEE28" s="24"/>
      <c r="XEF28" s="24"/>
      <c r="XEG28" s="24"/>
      <c r="XEH28" s="24"/>
      <c r="XEI28" s="24"/>
      <c r="XEJ28" s="24"/>
      <c r="XEK28" s="24"/>
      <c r="XEL28" s="24"/>
      <c r="XEM28" s="24"/>
      <c r="XEN28" s="24"/>
      <c r="XEO28" s="24"/>
    </row>
    <row r="29" s="23" customFormat="1" ht="20" customHeight="1" spans="1:16369">
      <c r="A29" s="28">
        <v>27</v>
      </c>
      <c r="B29" s="28" t="s">
        <v>56</v>
      </c>
      <c r="C29" s="28" t="s">
        <v>57</v>
      </c>
      <c r="D29" s="28" t="s">
        <v>58</v>
      </c>
      <c r="E29" s="28">
        <v>1</v>
      </c>
      <c r="F29" s="29">
        <v>85.69</v>
      </c>
      <c r="G29" s="30">
        <v>79.7</v>
      </c>
      <c r="H29" s="28">
        <v>83.294</v>
      </c>
      <c r="I29" s="28">
        <v>1</v>
      </c>
      <c r="J29" s="28" t="s">
        <v>14</v>
      </c>
      <c r="XEE29" s="24"/>
      <c r="XEF29" s="24"/>
      <c r="XEG29" s="24"/>
      <c r="XEH29" s="24"/>
      <c r="XEI29" s="24"/>
      <c r="XEJ29" s="24"/>
      <c r="XEK29" s="24"/>
      <c r="XEL29" s="24"/>
      <c r="XEM29" s="24"/>
      <c r="XEN29" s="24"/>
      <c r="XEO29" s="24"/>
    </row>
    <row r="30" s="23" customFormat="1" ht="20" customHeight="1" spans="1:16369">
      <c r="A30" s="28">
        <v>28</v>
      </c>
      <c r="B30" s="28" t="s">
        <v>59</v>
      </c>
      <c r="C30" s="28" t="s">
        <v>57</v>
      </c>
      <c r="D30" s="28" t="s">
        <v>58</v>
      </c>
      <c r="E30" s="28">
        <v>1</v>
      </c>
      <c r="F30" s="31">
        <v>80.39</v>
      </c>
      <c r="G30" s="30">
        <v>75.5</v>
      </c>
      <c r="H30" s="28">
        <v>78.434</v>
      </c>
      <c r="I30" s="28">
        <v>2</v>
      </c>
      <c r="J30" s="28"/>
      <c r="XEE30" s="24"/>
      <c r="XEF30" s="24"/>
      <c r="XEG30" s="24"/>
      <c r="XEH30" s="24"/>
      <c r="XEI30" s="24"/>
      <c r="XEJ30" s="24"/>
      <c r="XEK30" s="24"/>
      <c r="XEL30" s="24"/>
      <c r="XEM30" s="24"/>
      <c r="XEN30" s="24"/>
      <c r="XEO30" s="24"/>
    </row>
    <row r="31" s="23" customFormat="1" ht="20" customHeight="1" spans="1:10">
      <c r="A31" s="28">
        <v>29</v>
      </c>
      <c r="B31" s="28" t="s">
        <v>60</v>
      </c>
      <c r="C31" s="28" t="s">
        <v>57</v>
      </c>
      <c r="D31" s="28" t="s">
        <v>58</v>
      </c>
      <c r="E31" s="28">
        <v>1</v>
      </c>
      <c r="F31" s="31">
        <v>80.98</v>
      </c>
      <c r="G31" s="30">
        <v>73.2</v>
      </c>
      <c r="H31" s="28">
        <v>77.868</v>
      </c>
      <c r="I31" s="28">
        <v>3</v>
      </c>
      <c r="J31" s="28"/>
    </row>
    <row r="32" s="23" customFormat="1" ht="20" customHeight="1" spans="1:16369">
      <c r="A32" s="28">
        <v>30</v>
      </c>
      <c r="B32" s="28" t="s">
        <v>61</v>
      </c>
      <c r="C32" s="28" t="s">
        <v>62</v>
      </c>
      <c r="D32" s="28" t="s">
        <v>63</v>
      </c>
      <c r="E32" s="28">
        <v>1</v>
      </c>
      <c r="F32" s="29">
        <v>77.45</v>
      </c>
      <c r="G32" s="30">
        <v>77.6</v>
      </c>
      <c r="H32" s="28">
        <v>77.51</v>
      </c>
      <c r="I32" s="28">
        <v>1</v>
      </c>
      <c r="J32" s="28" t="s">
        <v>14</v>
      </c>
      <c r="XEE32" s="24"/>
      <c r="XEF32" s="24"/>
      <c r="XEG32" s="24"/>
      <c r="XEH32" s="24"/>
      <c r="XEI32" s="24"/>
      <c r="XEJ32" s="24"/>
      <c r="XEK32" s="24"/>
      <c r="XEL32" s="24"/>
      <c r="XEM32" s="24"/>
      <c r="XEN32" s="24"/>
      <c r="XEO32" s="24"/>
    </row>
    <row r="33" s="23" customFormat="1" ht="20" customHeight="1" spans="1:16369">
      <c r="A33" s="28">
        <v>31</v>
      </c>
      <c r="B33" s="28" t="s">
        <v>64</v>
      </c>
      <c r="C33" s="28" t="s">
        <v>62</v>
      </c>
      <c r="D33" s="28" t="s">
        <v>63</v>
      </c>
      <c r="E33" s="28">
        <v>1</v>
      </c>
      <c r="F33" s="29">
        <v>71.57</v>
      </c>
      <c r="G33" s="30">
        <v>79.35</v>
      </c>
      <c r="H33" s="28">
        <v>74.682</v>
      </c>
      <c r="I33" s="28">
        <v>2</v>
      </c>
      <c r="J33" s="28"/>
      <c r="XEE33" s="24"/>
      <c r="XEF33" s="24"/>
      <c r="XEG33" s="24"/>
      <c r="XEH33" s="24"/>
      <c r="XEI33" s="24"/>
      <c r="XEJ33" s="24"/>
      <c r="XEK33" s="24"/>
      <c r="XEL33" s="24"/>
      <c r="XEM33" s="24"/>
      <c r="XEN33" s="24"/>
      <c r="XEO33" s="24"/>
    </row>
    <row r="34" s="23" customFormat="1" ht="20" customHeight="1" spans="1:16369">
      <c r="A34" s="28">
        <v>32</v>
      </c>
      <c r="B34" s="28" t="s">
        <v>65</v>
      </c>
      <c r="C34" s="28" t="s">
        <v>62</v>
      </c>
      <c r="D34" s="28" t="s">
        <v>63</v>
      </c>
      <c r="E34" s="28">
        <v>1</v>
      </c>
      <c r="F34" s="29">
        <v>68.62</v>
      </c>
      <c r="G34" s="30">
        <v>78.65</v>
      </c>
      <c r="H34" s="28">
        <v>72.632</v>
      </c>
      <c r="I34" s="28">
        <v>3</v>
      </c>
      <c r="J34" s="28"/>
      <c r="XEE34" s="24"/>
      <c r="XEF34" s="24"/>
      <c r="XEG34" s="24"/>
      <c r="XEH34" s="24"/>
      <c r="XEI34" s="24"/>
      <c r="XEJ34" s="24"/>
      <c r="XEK34" s="24"/>
      <c r="XEL34" s="24"/>
      <c r="XEM34" s="24"/>
      <c r="XEN34" s="24"/>
      <c r="XEO34" s="24"/>
    </row>
    <row r="35" s="23" customFormat="1" ht="20" customHeight="1" spans="1:16369">
      <c r="A35" s="28">
        <v>33</v>
      </c>
      <c r="B35" s="28" t="s">
        <v>66</v>
      </c>
      <c r="C35" s="28" t="s">
        <v>67</v>
      </c>
      <c r="D35" s="28" t="s">
        <v>68</v>
      </c>
      <c r="E35" s="28">
        <v>1</v>
      </c>
      <c r="F35" s="29">
        <v>77.84</v>
      </c>
      <c r="G35" s="30">
        <v>78.05</v>
      </c>
      <c r="H35" s="28">
        <v>77.924</v>
      </c>
      <c r="I35" s="28">
        <v>1</v>
      </c>
      <c r="J35" s="28" t="s">
        <v>14</v>
      </c>
      <c r="XEE35" s="24"/>
      <c r="XEF35" s="24"/>
      <c r="XEG35" s="24"/>
      <c r="XEH35" s="24"/>
      <c r="XEI35" s="24"/>
      <c r="XEJ35" s="24"/>
      <c r="XEK35" s="24"/>
      <c r="XEL35" s="24"/>
      <c r="XEM35" s="24"/>
      <c r="XEN35" s="24"/>
      <c r="XEO35" s="24"/>
    </row>
    <row r="36" s="23" customFormat="1" ht="20" customHeight="1" spans="1:16369">
      <c r="A36" s="28">
        <v>34</v>
      </c>
      <c r="B36" s="28" t="s">
        <v>69</v>
      </c>
      <c r="C36" s="28" t="s">
        <v>67</v>
      </c>
      <c r="D36" s="28" t="s">
        <v>68</v>
      </c>
      <c r="E36" s="28">
        <v>1</v>
      </c>
      <c r="F36" s="29">
        <v>75.68</v>
      </c>
      <c r="G36" s="30" t="s">
        <v>16</v>
      </c>
      <c r="H36" s="28">
        <v>45.408</v>
      </c>
      <c r="I36" s="28">
        <v>2</v>
      </c>
      <c r="J36" s="28"/>
      <c r="XEE36" s="24"/>
      <c r="XEF36" s="24"/>
      <c r="XEG36" s="24"/>
      <c r="XEH36" s="24"/>
      <c r="XEI36" s="24"/>
      <c r="XEJ36" s="24"/>
      <c r="XEK36" s="24"/>
      <c r="XEL36" s="24"/>
      <c r="XEM36" s="24"/>
      <c r="XEN36" s="24"/>
      <c r="XEO36" s="24"/>
    </row>
    <row r="37" s="23" customFormat="1" ht="20" customHeight="1" spans="1:16369">
      <c r="A37" s="28">
        <v>35</v>
      </c>
      <c r="B37" s="28" t="s">
        <v>70</v>
      </c>
      <c r="C37" s="28" t="s">
        <v>71</v>
      </c>
      <c r="D37" s="28" t="s">
        <v>72</v>
      </c>
      <c r="E37" s="28">
        <v>1</v>
      </c>
      <c r="F37" s="29" t="s">
        <v>73</v>
      </c>
      <c r="G37" s="30">
        <v>81.9</v>
      </c>
      <c r="H37" s="28">
        <v>80.88</v>
      </c>
      <c r="I37" s="28">
        <v>1</v>
      </c>
      <c r="J37" s="28" t="s">
        <v>14</v>
      </c>
      <c r="XEE37" s="24"/>
      <c r="XEF37" s="24"/>
      <c r="XEG37" s="24"/>
      <c r="XEH37" s="24"/>
      <c r="XEI37" s="24"/>
      <c r="XEJ37" s="24"/>
      <c r="XEK37" s="24"/>
      <c r="XEL37" s="24"/>
      <c r="XEM37" s="24"/>
      <c r="XEN37" s="24"/>
      <c r="XEO37" s="24"/>
    </row>
    <row r="38" s="23" customFormat="1" ht="20" customHeight="1" spans="1:16369">
      <c r="A38" s="28">
        <v>36</v>
      </c>
      <c r="B38" s="28" t="s">
        <v>74</v>
      </c>
      <c r="C38" s="28" t="s">
        <v>71</v>
      </c>
      <c r="D38" s="28" t="s">
        <v>72</v>
      </c>
      <c r="E38" s="28">
        <v>1</v>
      </c>
      <c r="F38" s="29">
        <v>79.41</v>
      </c>
      <c r="G38" s="30">
        <v>79.5</v>
      </c>
      <c r="H38" s="28">
        <v>79.446</v>
      </c>
      <c r="I38" s="28">
        <v>2</v>
      </c>
      <c r="J38" s="28"/>
      <c r="XEE38" s="24"/>
      <c r="XEF38" s="24"/>
      <c r="XEG38" s="24"/>
      <c r="XEH38" s="24"/>
      <c r="XEI38" s="24"/>
      <c r="XEJ38" s="24"/>
      <c r="XEK38" s="24"/>
      <c r="XEL38" s="24"/>
      <c r="XEM38" s="24"/>
      <c r="XEN38" s="24"/>
      <c r="XEO38" s="24"/>
    </row>
    <row r="39" s="23" customFormat="1" ht="20" customHeight="1" spans="1:16369">
      <c r="A39" s="28">
        <v>37</v>
      </c>
      <c r="B39" s="28" t="s">
        <v>75</v>
      </c>
      <c r="C39" s="28" t="s">
        <v>71</v>
      </c>
      <c r="D39" s="28" t="s">
        <v>72</v>
      </c>
      <c r="E39" s="28">
        <v>1</v>
      </c>
      <c r="F39" s="29">
        <v>75.49</v>
      </c>
      <c r="G39" s="30">
        <v>74.7</v>
      </c>
      <c r="H39" s="28">
        <v>75.174</v>
      </c>
      <c r="I39" s="28">
        <v>3</v>
      </c>
      <c r="J39" s="28"/>
      <c r="XEE39" s="24"/>
      <c r="XEF39" s="24"/>
      <c r="XEG39" s="24"/>
      <c r="XEH39" s="24"/>
      <c r="XEI39" s="24"/>
      <c r="XEJ39" s="24"/>
      <c r="XEK39" s="24"/>
      <c r="XEL39" s="24"/>
      <c r="XEM39" s="24"/>
      <c r="XEN39" s="24"/>
      <c r="XEO39" s="24"/>
    </row>
    <row r="40" s="23" customFormat="1" ht="20" customHeight="1" spans="1:16369">
      <c r="A40" s="28">
        <v>38</v>
      </c>
      <c r="B40" s="28" t="s">
        <v>76</v>
      </c>
      <c r="C40" s="28" t="s">
        <v>77</v>
      </c>
      <c r="D40" s="28" t="s">
        <v>78</v>
      </c>
      <c r="E40" s="28">
        <v>1</v>
      </c>
      <c r="F40" s="29">
        <v>83.34</v>
      </c>
      <c r="G40" s="30">
        <v>83.15</v>
      </c>
      <c r="H40" s="28">
        <v>83.264</v>
      </c>
      <c r="I40" s="28">
        <v>1</v>
      </c>
      <c r="J40" s="28" t="s">
        <v>14</v>
      </c>
      <c r="XEE40" s="24"/>
      <c r="XEF40" s="24"/>
      <c r="XEG40" s="24"/>
      <c r="XEH40" s="24"/>
      <c r="XEI40" s="24"/>
      <c r="XEJ40" s="24"/>
      <c r="XEK40" s="24"/>
      <c r="XEL40" s="24"/>
      <c r="XEM40" s="24"/>
      <c r="XEN40" s="24"/>
      <c r="XEO40" s="24"/>
    </row>
    <row r="41" s="23" customFormat="1" ht="20" customHeight="1" spans="1:16369">
      <c r="A41" s="28">
        <v>39</v>
      </c>
      <c r="B41" s="28" t="s">
        <v>79</v>
      </c>
      <c r="C41" s="28" t="s">
        <v>77</v>
      </c>
      <c r="D41" s="28" t="s">
        <v>78</v>
      </c>
      <c r="E41" s="28">
        <v>1</v>
      </c>
      <c r="F41" s="29">
        <v>81.96</v>
      </c>
      <c r="G41" s="30">
        <v>84.8</v>
      </c>
      <c r="H41" s="28">
        <v>83.096</v>
      </c>
      <c r="I41" s="28">
        <v>2</v>
      </c>
      <c r="J41" s="28"/>
      <c r="XEE41" s="24"/>
      <c r="XEF41" s="24"/>
      <c r="XEG41" s="24"/>
      <c r="XEH41" s="24"/>
      <c r="XEI41" s="24"/>
      <c r="XEJ41" s="24"/>
      <c r="XEK41" s="24"/>
      <c r="XEL41" s="24"/>
      <c r="XEM41" s="24"/>
      <c r="XEN41" s="24"/>
      <c r="XEO41" s="24"/>
    </row>
    <row r="42" s="23" customFormat="1" ht="20" customHeight="1" spans="1:16369">
      <c r="A42" s="28">
        <v>40</v>
      </c>
      <c r="B42" s="28" t="s">
        <v>80</v>
      </c>
      <c r="C42" s="28" t="s">
        <v>77</v>
      </c>
      <c r="D42" s="28" t="s">
        <v>78</v>
      </c>
      <c r="E42" s="28">
        <v>1</v>
      </c>
      <c r="F42" s="29">
        <v>81.57</v>
      </c>
      <c r="G42" s="30">
        <v>75.6</v>
      </c>
      <c r="H42" s="28">
        <v>79.182</v>
      </c>
      <c r="I42" s="28">
        <v>3</v>
      </c>
      <c r="J42" s="28"/>
      <c r="XEE42" s="24"/>
      <c r="XEF42" s="24"/>
      <c r="XEG42" s="24"/>
      <c r="XEH42" s="24"/>
      <c r="XEI42" s="24"/>
      <c r="XEJ42" s="24"/>
      <c r="XEK42" s="24"/>
      <c r="XEL42" s="24"/>
      <c r="XEM42" s="24"/>
      <c r="XEN42" s="24"/>
      <c r="XEO42" s="24"/>
    </row>
    <row r="43" s="23" customFormat="1" ht="20" customHeight="1" spans="1:16369">
      <c r="A43" s="28">
        <v>41</v>
      </c>
      <c r="B43" s="28" t="s">
        <v>81</v>
      </c>
      <c r="C43" s="28" t="s">
        <v>77</v>
      </c>
      <c r="D43" s="28" t="s">
        <v>78</v>
      </c>
      <c r="E43" s="28">
        <v>1</v>
      </c>
      <c r="F43" s="29">
        <v>81.57</v>
      </c>
      <c r="G43" s="30">
        <v>70.85</v>
      </c>
      <c r="H43" s="28">
        <v>77.282</v>
      </c>
      <c r="I43" s="28">
        <v>4</v>
      </c>
      <c r="J43" s="28"/>
      <c r="XEE43" s="24"/>
      <c r="XEF43" s="24"/>
      <c r="XEG43" s="24"/>
      <c r="XEH43" s="24"/>
      <c r="XEI43" s="24"/>
      <c r="XEJ43" s="24"/>
      <c r="XEK43" s="24"/>
      <c r="XEL43" s="24"/>
      <c r="XEM43" s="24"/>
      <c r="XEN43" s="24"/>
      <c r="XEO43" s="24"/>
    </row>
    <row r="44" s="23" customFormat="1" ht="20" customHeight="1" spans="1:16369">
      <c r="A44" s="28">
        <v>42</v>
      </c>
      <c r="B44" s="28" t="s">
        <v>82</v>
      </c>
      <c r="C44" s="28" t="s">
        <v>67</v>
      </c>
      <c r="D44" s="28" t="s">
        <v>83</v>
      </c>
      <c r="E44" s="28">
        <v>1</v>
      </c>
      <c r="F44" s="29">
        <v>82.94</v>
      </c>
      <c r="G44" s="30">
        <v>78.7</v>
      </c>
      <c r="H44" s="28">
        <v>81.244</v>
      </c>
      <c r="I44" s="28">
        <v>1</v>
      </c>
      <c r="J44" s="28" t="s">
        <v>14</v>
      </c>
      <c r="XEE44" s="24"/>
      <c r="XEF44" s="24"/>
      <c r="XEG44" s="24"/>
      <c r="XEH44" s="24"/>
      <c r="XEI44" s="24"/>
      <c r="XEJ44" s="24"/>
      <c r="XEK44" s="24"/>
      <c r="XEL44" s="24"/>
      <c r="XEM44" s="24"/>
      <c r="XEN44" s="24"/>
      <c r="XEO44" s="24"/>
    </row>
    <row r="45" s="23" customFormat="1" ht="20" customHeight="1" spans="1:16369">
      <c r="A45" s="28">
        <v>43</v>
      </c>
      <c r="B45" s="28" t="s">
        <v>84</v>
      </c>
      <c r="C45" s="28" t="s">
        <v>67</v>
      </c>
      <c r="D45" s="28" t="s">
        <v>83</v>
      </c>
      <c r="E45" s="28">
        <v>1</v>
      </c>
      <c r="F45" s="29">
        <v>80.59</v>
      </c>
      <c r="G45" s="30">
        <v>78.55</v>
      </c>
      <c r="H45" s="28">
        <v>79.774</v>
      </c>
      <c r="I45" s="28">
        <v>2</v>
      </c>
      <c r="J45" s="28"/>
      <c r="XEE45" s="24"/>
      <c r="XEF45" s="24"/>
      <c r="XEG45" s="24"/>
      <c r="XEH45" s="24"/>
      <c r="XEI45" s="24"/>
      <c r="XEJ45" s="24"/>
      <c r="XEK45" s="24"/>
      <c r="XEL45" s="24"/>
      <c r="XEM45" s="24"/>
      <c r="XEN45" s="24"/>
      <c r="XEO45" s="24"/>
    </row>
    <row r="46" s="23" customFormat="1" ht="20" customHeight="1" spans="1:16369">
      <c r="A46" s="28">
        <v>44</v>
      </c>
      <c r="B46" s="28" t="s">
        <v>85</v>
      </c>
      <c r="C46" s="28" t="s">
        <v>67</v>
      </c>
      <c r="D46" s="28" t="s">
        <v>83</v>
      </c>
      <c r="E46" s="28">
        <v>1</v>
      </c>
      <c r="F46" s="29">
        <v>82.16</v>
      </c>
      <c r="G46" s="30" t="s">
        <v>16</v>
      </c>
      <c r="H46" s="28">
        <v>49.296</v>
      </c>
      <c r="I46" s="28">
        <v>3</v>
      </c>
      <c r="J46" s="28"/>
      <c r="XEE46" s="24"/>
      <c r="XEF46" s="24"/>
      <c r="XEG46" s="24"/>
      <c r="XEH46" s="24"/>
      <c r="XEI46" s="24"/>
      <c r="XEJ46" s="24"/>
      <c r="XEK46" s="24"/>
      <c r="XEL46" s="24"/>
      <c r="XEM46" s="24"/>
      <c r="XEN46" s="24"/>
      <c r="XEO46" s="24"/>
    </row>
    <row r="47" s="23" customFormat="1" ht="20" customHeight="1" spans="1:16369">
      <c r="A47" s="28">
        <v>45</v>
      </c>
      <c r="B47" s="28" t="s">
        <v>86</v>
      </c>
      <c r="C47" s="28" t="s">
        <v>62</v>
      </c>
      <c r="D47" s="28" t="s">
        <v>87</v>
      </c>
      <c r="E47" s="28">
        <v>1</v>
      </c>
      <c r="F47" s="29">
        <v>70.98</v>
      </c>
      <c r="G47" s="30">
        <v>79.3</v>
      </c>
      <c r="H47" s="28">
        <v>74.308</v>
      </c>
      <c r="I47" s="28">
        <v>1</v>
      </c>
      <c r="J47" s="28" t="s">
        <v>14</v>
      </c>
      <c r="XEE47" s="24"/>
      <c r="XEF47" s="24"/>
      <c r="XEG47" s="24"/>
      <c r="XEH47" s="24"/>
      <c r="XEI47" s="24"/>
      <c r="XEJ47" s="24"/>
      <c r="XEK47" s="24"/>
      <c r="XEL47" s="24"/>
      <c r="XEM47" s="24"/>
      <c r="XEN47" s="24"/>
      <c r="XEO47" s="24"/>
    </row>
    <row r="48" s="23" customFormat="1" ht="20" customHeight="1" spans="1:16369">
      <c r="A48" s="28">
        <v>46</v>
      </c>
      <c r="B48" s="28" t="s">
        <v>88</v>
      </c>
      <c r="C48" s="28" t="s">
        <v>62</v>
      </c>
      <c r="D48" s="28" t="s">
        <v>87</v>
      </c>
      <c r="E48" s="28">
        <v>1</v>
      </c>
      <c r="F48" s="29">
        <v>67.65</v>
      </c>
      <c r="G48" s="30">
        <v>74.45</v>
      </c>
      <c r="H48" s="28">
        <v>70.37</v>
      </c>
      <c r="I48" s="28">
        <v>2</v>
      </c>
      <c r="J48" s="28"/>
      <c r="XEE48" s="24"/>
      <c r="XEF48" s="24"/>
      <c r="XEG48" s="24"/>
      <c r="XEH48" s="24"/>
      <c r="XEI48" s="24"/>
      <c r="XEJ48" s="24"/>
      <c r="XEK48" s="24"/>
      <c r="XEL48" s="24"/>
      <c r="XEM48" s="24"/>
      <c r="XEN48" s="24"/>
      <c r="XEO48" s="24"/>
    </row>
    <row r="49" s="23" customFormat="1" ht="20" customHeight="1" spans="1:16369">
      <c r="A49" s="28">
        <v>47</v>
      </c>
      <c r="B49" s="28" t="s">
        <v>89</v>
      </c>
      <c r="C49" s="28" t="s">
        <v>62</v>
      </c>
      <c r="D49" s="28" t="s">
        <v>87</v>
      </c>
      <c r="E49" s="28">
        <v>1</v>
      </c>
      <c r="F49" s="31">
        <v>61.38</v>
      </c>
      <c r="G49" s="30">
        <v>70.85</v>
      </c>
      <c r="H49" s="28">
        <v>65.168</v>
      </c>
      <c r="I49" s="28">
        <v>3</v>
      </c>
      <c r="J49" s="28"/>
      <c r="XEE49" s="24"/>
      <c r="XEF49" s="24"/>
      <c r="XEG49" s="24"/>
      <c r="XEH49" s="24"/>
      <c r="XEI49" s="24"/>
      <c r="XEJ49" s="24"/>
      <c r="XEK49" s="24"/>
      <c r="XEL49" s="24"/>
      <c r="XEM49" s="24"/>
      <c r="XEN49" s="24"/>
      <c r="XEO49" s="24"/>
    </row>
    <row r="50" s="23" customFormat="1" ht="20" customHeight="1" spans="1:16369">
      <c r="A50" s="28">
        <v>48</v>
      </c>
      <c r="B50" s="28" t="s">
        <v>90</v>
      </c>
      <c r="C50" s="28" t="s">
        <v>91</v>
      </c>
      <c r="D50" s="28" t="s">
        <v>92</v>
      </c>
      <c r="E50" s="28">
        <v>2</v>
      </c>
      <c r="F50" s="29">
        <v>74.12</v>
      </c>
      <c r="G50" s="30">
        <v>73.55</v>
      </c>
      <c r="H50" s="28">
        <v>73.892</v>
      </c>
      <c r="I50" s="28">
        <v>1</v>
      </c>
      <c r="J50" s="28" t="s">
        <v>14</v>
      </c>
      <c r="XEE50" s="24"/>
      <c r="XEF50" s="24"/>
      <c r="XEG50" s="24"/>
      <c r="XEH50" s="24"/>
      <c r="XEI50" s="24"/>
      <c r="XEJ50" s="24"/>
      <c r="XEK50" s="24"/>
      <c r="XEL50" s="24"/>
      <c r="XEM50" s="24"/>
      <c r="XEN50" s="24"/>
      <c r="XEO50" s="24"/>
    </row>
    <row r="51" s="23" customFormat="1" ht="20" customHeight="1" spans="1:16369">
      <c r="A51" s="28">
        <v>49</v>
      </c>
      <c r="B51" s="28" t="s">
        <v>93</v>
      </c>
      <c r="C51" s="28" t="s">
        <v>94</v>
      </c>
      <c r="D51" s="28" t="s">
        <v>95</v>
      </c>
      <c r="E51" s="28">
        <v>1</v>
      </c>
      <c r="F51" s="29">
        <v>86.08</v>
      </c>
      <c r="G51" s="30">
        <v>84.6</v>
      </c>
      <c r="H51" s="28">
        <v>85.488</v>
      </c>
      <c r="I51" s="28">
        <v>1</v>
      </c>
      <c r="J51" s="28" t="s">
        <v>14</v>
      </c>
      <c r="XEE51" s="24"/>
      <c r="XEF51" s="24"/>
      <c r="XEG51" s="24"/>
      <c r="XEH51" s="24"/>
      <c r="XEI51" s="24"/>
      <c r="XEJ51" s="24"/>
      <c r="XEK51" s="24"/>
      <c r="XEL51" s="24"/>
      <c r="XEM51" s="24"/>
      <c r="XEN51" s="24"/>
      <c r="XEO51" s="24"/>
    </row>
    <row r="52" s="23" customFormat="1" ht="20" customHeight="1" spans="1:16369">
      <c r="A52" s="28">
        <v>50</v>
      </c>
      <c r="B52" s="28" t="s">
        <v>96</v>
      </c>
      <c r="C52" s="28" t="s">
        <v>94</v>
      </c>
      <c r="D52" s="28" t="s">
        <v>95</v>
      </c>
      <c r="E52" s="28">
        <v>1</v>
      </c>
      <c r="F52" s="29">
        <v>85.29</v>
      </c>
      <c r="G52" s="30">
        <v>81.45</v>
      </c>
      <c r="H52" s="28">
        <v>83.754</v>
      </c>
      <c r="I52" s="28">
        <v>2</v>
      </c>
      <c r="J52" s="28"/>
      <c r="XEE52" s="24"/>
      <c r="XEF52" s="24"/>
      <c r="XEG52" s="24"/>
      <c r="XEH52" s="24"/>
      <c r="XEI52" s="24"/>
      <c r="XEJ52" s="24"/>
      <c r="XEK52" s="24"/>
      <c r="XEL52" s="24"/>
      <c r="XEM52" s="24"/>
      <c r="XEN52" s="24"/>
      <c r="XEO52" s="24"/>
    </row>
    <row r="53" s="23" customFormat="1" ht="20" customHeight="1" spans="1:16369">
      <c r="A53" s="28">
        <v>51</v>
      </c>
      <c r="B53" s="28" t="s">
        <v>97</v>
      </c>
      <c r="C53" s="28" t="s">
        <v>94</v>
      </c>
      <c r="D53" s="28" t="s">
        <v>95</v>
      </c>
      <c r="E53" s="28">
        <v>1</v>
      </c>
      <c r="F53" s="29">
        <v>87.06</v>
      </c>
      <c r="G53" s="30" t="s">
        <v>16</v>
      </c>
      <c r="H53" s="28">
        <v>52.236</v>
      </c>
      <c r="I53" s="28">
        <v>3</v>
      </c>
      <c r="J53" s="28"/>
      <c r="XEE53" s="24"/>
      <c r="XEF53" s="24"/>
      <c r="XEG53" s="24"/>
      <c r="XEH53" s="24"/>
      <c r="XEI53" s="24"/>
      <c r="XEJ53" s="24"/>
      <c r="XEK53" s="24"/>
      <c r="XEL53" s="24"/>
      <c r="XEM53" s="24"/>
      <c r="XEN53" s="24"/>
      <c r="XEO53" s="24"/>
    </row>
    <row r="54" s="23" customFormat="1" ht="20" customHeight="1" spans="1:16369">
      <c r="A54" s="28">
        <v>52</v>
      </c>
      <c r="B54" s="28" t="s">
        <v>98</v>
      </c>
      <c r="C54" s="28" t="s">
        <v>94</v>
      </c>
      <c r="D54" s="28" t="s">
        <v>99</v>
      </c>
      <c r="E54" s="28">
        <v>1</v>
      </c>
      <c r="F54" s="29">
        <v>80.59</v>
      </c>
      <c r="G54" s="30">
        <v>83.6</v>
      </c>
      <c r="H54" s="28">
        <v>81.794</v>
      </c>
      <c r="I54" s="28">
        <v>1</v>
      </c>
      <c r="J54" s="28" t="s">
        <v>14</v>
      </c>
      <c r="XEE54" s="24"/>
      <c r="XEF54" s="24"/>
      <c r="XEG54" s="24"/>
      <c r="XEH54" s="24"/>
      <c r="XEI54" s="24"/>
      <c r="XEJ54" s="24"/>
      <c r="XEK54" s="24"/>
      <c r="XEL54" s="24"/>
      <c r="XEM54" s="24"/>
      <c r="XEN54" s="24"/>
      <c r="XEO54" s="24"/>
    </row>
    <row r="55" s="23" customFormat="1" ht="20" customHeight="1" spans="1:16369">
      <c r="A55" s="28">
        <v>53</v>
      </c>
      <c r="B55" s="28" t="s">
        <v>100</v>
      </c>
      <c r="C55" s="28" t="s">
        <v>94</v>
      </c>
      <c r="D55" s="28" t="s">
        <v>99</v>
      </c>
      <c r="E55" s="28">
        <v>1</v>
      </c>
      <c r="F55" s="29">
        <v>82.74</v>
      </c>
      <c r="G55" s="30">
        <v>79.05</v>
      </c>
      <c r="H55" s="28">
        <v>81.264</v>
      </c>
      <c r="I55" s="28">
        <v>2</v>
      </c>
      <c r="J55" s="28"/>
      <c r="XEE55" s="24"/>
      <c r="XEF55" s="24"/>
      <c r="XEG55" s="24"/>
      <c r="XEH55" s="24"/>
      <c r="XEI55" s="24"/>
      <c r="XEJ55" s="24"/>
      <c r="XEK55" s="24"/>
      <c r="XEL55" s="24"/>
      <c r="XEM55" s="24"/>
      <c r="XEN55" s="24"/>
      <c r="XEO55" s="24"/>
    </row>
    <row r="56" s="23" customFormat="1" ht="20" customHeight="1" spans="1:16369">
      <c r="A56" s="28">
        <v>54</v>
      </c>
      <c r="B56" s="28" t="s">
        <v>101</v>
      </c>
      <c r="C56" s="28" t="s">
        <v>94</v>
      </c>
      <c r="D56" s="28" t="s">
        <v>99</v>
      </c>
      <c r="E56" s="28">
        <v>1</v>
      </c>
      <c r="F56" s="29">
        <v>78.83</v>
      </c>
      <c r="G56" s="30">
        <v>79.45</v>
      </c>
      <c r="H56" s="28">
        <v>79.078</v>
      </c>
      <c r="I56" s="28">
        <v>3</v>
      </c>
      <c r="J56" s="28"/>
      <c r="XEE56" s="24"/>
      <c r="XEF56" s="24"/>
      <c r="XEG56" s="24"/>
      <c r="XEH56" s="24"/>
      <c r="XEI56" s="24"/>
      <c r="XEJ56" s="24"/>
      <c r="XEK56" s="24"/>
      <c r="XEL56" s="24"/>
      <c r="XEM56" s="24"/>
      <c r="XEN56" s="24"/>
      <c r="XEO56" s="24"/>
    </row>
    <row r="57" s="23" customFormat="1" ht="20" customHeight="1" spans="1:16369">
      <c r="A57" s="28">
        <v>55</v>
      </c>
      <c r="B57" s="28" t="s">
        <v>102</v>
      </c>
      <c r="C57" s="28" t="s">
        <v>103</v>
      </c>
      <c r="D57" s="28" t="s">
        <v>104</v>
      </c>
      <c r="E57" s="28">
        <v>1</v>
      </c>
      <c r="F57" s="29">
        <v>79.61</v>
      </c>
      <c r="G57" s="30">
        <v>82.5</v>
      </c>
      <c r="H57" s="28">
        <v>80.766</v>
      </c>
      <c r="I57" s="28">
        <v>1</v>
      </c>
      <c r="J57" s="28" t="s">
        <v>14</v>
      </c>
      <c r="XEE57" s="24"/>
      <c r="XEF57" s="24"/>
      <c r="XEG57" s="24"/>
      <c r="XEH57" s="24"/>
      <c r="XEI57" s="24"/>
      <c r="XEJ57" s="24"/>
      <c r="XEK57" s="24"/>
      <c r="XEL57" s="24"/>
      <c r="XEM57" s="24"/>
      <c r="XEN57" s="24"/>
      <c r="XEO57" s="24"/>
    </row>
    <row r="58" s="23" customFormat="1" ht="20" customHeight="1" spans="1:16369">
      <c r="A58" s="28">
        <v>56</v>
      </c>
      <c r="B58" s="28" t="s">
        <v>105</v>
      </c>
      <c r="C58" s="28" t="s">
        <v>103</v>
      </c>
      <c r="D58" s="28" t="s">
        <v>104</v>
      </c>
      <c r="E58" s="28">
        <v>1</v>
      </c>
      <c r="F58" s="29">
        <v>65.69</v>
      </c>
      <c r="G58" s="30">
        <v>73.8</v>
      </c>
      <c r="H58" s="28">
        <v>68.934</v>
      </c>
      <c r="I58" s="28">
        <v>2</v>
      </c>
      <c r="J58" s="28"/>
      <c r="XEE58" s="24"/>
      <c r="XEF58" s="24"/>
      <c r="XEG58" s="24"/>
      <c r="XEH58" s="24"/>
      <c r="XEI58" s="24"/>
      <c r="XEJ58" s="24"/>
      <c r="XEK58" s="24"/>
      <c r="XEL58" s="24"/>
      <c r="XEM58" s="24"/>
      <c r="XEN58" s="24"/>
      <c r="XEO58" s="24"/>
    </row>
    <row r="59" s="23" customFormat="1" ht="20" customHeight="1" spans="1:10">
      <c r="A59" s="28">
        <v>57</v>
      </c>
      <c r="B59" s="28" t="s">
        <v>106</v>
      </c>
      <c r="C59" s="28" t="s">
        <v>103</v>
      </c>
      <c r="D59" s="28" t="s">
        <v>104</v>
      </c>
      <c r="E59" s="28">
        <v>1</v>
      </c>
      <c r="F59" s="31">
        <v>61.96</v>
      </c>
      <c r="G59" s="30">
        <v>71.95</v>
      </c>
      <c r="H59" s="28">
        <v>65.956</v>
      </c>
      <c r="I59" s="28">
        <v>3</v>
      </c>
      <c r="J59" s="28"/>
    </row>
    <row r="60" s="23" customFormat="1" ht="20" customHeight="1" spans="1:16369">
      <c r="A60" s="28">
        <v>58</v>
      </c>
      <c r="B60" s="28" t="s">
        <v>107</v>
      </c>
      <c r="C60" s="28" t="s">
        <v>103</v>
      </c>
      <c r="D60" s="28" t="s">
        <v>108</v>
      </c>
      <c r="E60" s="28">
        <v>1</v>
      </c>
      <c r="F60" s="29">
        <v>82.55</v>
      </c>
      <c r="G60" s="30">
        <v>82</v>
      </c>
      <c r="H60" s="28">
        <v>82.33</v>
      </c>
      <c r="I60" s="28">
        <v>1</v>
      </c>
      <c r="J60" s="28" t="s">
        <v>14</v>
      </c>
      <c r="XEE60" s="24"/>
      <c r="XEF60" s="24"/>
      <c r="XEG60" s="24"/>
      <c r="XEH60" s="24"/>
      <c r="XEI60" s="24"/>
      <c r="XEJ60" s="24"/>
      <c r="XEK60" s="24"/>
      <c r="XEL60" s="24"/>
      <c r="XEM60" s="24"/>
      <c r="XEN60" s="24"/>
      <c r="XEO60" s="24"/>
    </row>
    <row r="61" s="23" customFormat="1" ht="20" customHeight="1" spans="1:10">
      <c r="A61" s="28">
        <v>59</v>
      </c>
      <c r="B61" s="28" t="s">
        <v>109</v>
      </c>
      <c r="C61" s="28" t="s">
        <v>103</v>
      </c>
      <c r="D61" s="28" t="s">
        <v>108</v>
      </c>
      <c r="E61" s="28">
        <v>1</v>
      </c>
      <c r="F61" s="31">
        <v>81.18</v>
      </c>
      <c r="G61" s="30">
        <v>76.55</v>
      </c>
      <c r="H61" s="28">
        <v>79.328</v>
      </c>
      <c r="I61" s="28">
        <v>2</v>
      </c>
      <c r="J61" s="28"/>
    </row>
    <row r="62" s="23" customFormat="1" ht="20" customHeight="1" spans="1:16369">
      <c r="A62" s="28">
        <v>60</v>
      </c>
      <c r="B62" s="28" t="s">
        <v>110</v>
      </c>
      <c r="C62" s="28" t="s">
        <v>103</v>
      </c>
      <c r="D62" s="28" t="s">
        <v>108</v>
      </c>
      <c r="E62" s="28">
        <v>1</v>
      </c>
      <c r="F62" s="29">
        <v>81.37</v>
      </c>
      <c r="G62" s="30">
        <v>75.25</v>
      </c>
      <c r="H62" s="28">
        <v>78.922</v>
      </c>
      <c r="I62" s="28">
        <v>3</v>
      </c>
      <c r="J62" s="28"/>
      <c r="XEE62" s="24"/>
      <c r="XEF62" s="24"/>
      <c r="XEG62" s="24"/>
      <c r="XEH62" s="24"/>
      <c r="XEI62" s="24"/>
      <c r="XEJ62" s="24"/>
      <c r="XEK62" s="24"/>
      <c r="XEL62" s="24"/>
      <c r="XEM62" s="24"/>
      <c r="XEN62" s="24"/>
      <c r="XEO62" s="24"/>
    </row>
    <row r="63" s="23" customFormat="1" ht="20" customHeight="1" spans="1:10">
      <c r="A63" s="28">
        <v>61</v>
      </c>
      <c r="B63" s="28" t="s">
        <v>111</v>
      </c>
      <c r="C63" s="28" t="s">
        <v>103</v>
      </c>
      <c r="D63" s="28" t="s">
        <v>108</v>
      </c>
      <c r="E63" s="28">
        <v>1</v>
      </c>
      <c r="F63" s="31">
        <v>81.18</v>
      </c>
      <c r="G63" s="30">
        <v>72.7</v>
      </c>
      <c r="H63" s="28">
        <v>77.788</v>
      </c>
      <c r="I63" s="28">
        <v>4</v>
      </c>
      <c r="J63" s="28"/>
    </row>
    <row r="64" s="23" customFormat="1" ht="20" customHeight="1" spans="1:16369">
      <c r="A64" s="28">
        <v>62</v>
      </c>
      <c r="B64" s="28" t="s">
        <v>112</v>
      </c>
      <c r="C64" s="28" t="s">
        <v>113</v>
      </c>
      <c r="D64" s="28" t="s">
        <v>114</v>
      </c>
      <c r="E64" s="28">
        <v>1</v>
      </c>
      <c r="F64" s="29">
        <v>71.76</v>
      </c>
      <c r="G64" s="30">
        <v>81.45</v>
      </c>
      <c r="H64" s="28">
        <v>75.636</v>
      </c>
      <c r="I64" s="28">
        <v>1</v>
      </c>
      <c r="J64" s="28" t="s">
        <v>14</v>
      </c>
      <c r="XEE64" s="24"/>
      <c r="XEF64" s="24"/>
      <c r="XEG64" s="24"/>
      <c r="XEH64" s="24"/>
      <c r="XEI64" s="24"/>
      <c r="XEJ64" s="24"/>
      <c r="XEK64" s="24"/>
      <c r="XEL64" s="24"/>
      <c r="XEM64" s="24"/>
      <c r="XEN64" s="24"/>
      <c r="XEO64" s="24"/>
    </row>
    <row r="65" s="23" customFormat="1" ht="20" customHeight="1" spans="1:16369">
      <c r="A65" s="28">
        <v>63</v>
      </c>
      <c r="B65" s="28" t="s">
        <v>115</v>
      </c>
      <c r="C65" s="28" t="s">
        <v>113</v>
      </c>
      <c r="D65" s="28" t="s">
        <v>114</v>
      </c>
      <c r="E65" s="28">
        <v>1</v>
      </c>
      <c r="F65" s="29" t="s">
        <v>116</v>
      </c>
      <c r="G65" s="30">
        <v>48.55</v>
      </c>
      <c r="H65" s="28">
        <v>55.54</v>
      </c>
      <c r="I65" s="28">
        <v>2</v>
      </c>
      <c r="J65" s="28"/>
      <c r="XEE65" s="24"/>
      <c r="XEF65" s="24"/>
      <c r="XEG65" s="24"/>
      <c r="XEH65" s="24"/>
      <c r="XEI65" s="24"/>
      <c r="XEJ65" s="24"/>
      <c r="XEK65" s="24"/>
      <c r="XEL65" s="24"/>
      <c r="XEM65" s="24"/>
      <c r="XEN65" s="24"/>
      <c r="XEO65" s="24"/>
    </row>
    <row r="66" s="23" customFormat="1" ht="20" customHeight="1" spans="1:16369">
      <c r="A66" s="28">
        <v>64</v>
      </c>
      <c r="B66" s="28" t="s">
        <v>117</v>
      </c>
      <c r="C66" s="28" t="s">
        <v>113</v>
      </c>
      <c r="D66" s="28" t="s">
        <v>114</v>
      </c>
      <c r="E66" s="28">
        <v>1</v>
      </c>
      <c r="F66" s="29">
        <v>63.73</v>
      </c>
      <c r="G66" s="30" t="s">
        <v>16</v>
      </c>
      <c r="H66" s="28">
        <v>38.238</v>
      </c>
      <c r="I66" s="28">
        <v>3</v>
      </c>
      <c r="J66" s="28"/>
      <c r="XEE66" s="24"/>
      <c r="XEF66" s="24"/>
      <c r="XEG66" s="24"/>
      <c r="XEH66" s="24"/>
      <c r="XEI66" s="24"/>
      <c r="XEJ66" s="24"/>
      <c r="XEK66" s="24"/>
      <c r="XEL66" s="24"/>
      <c r="XEM66" s="24"/>
      <c r="XEN66" s="24"/>
      <c r="XEO66" s="24"/>
    </row>
    <row r="67" s="23" customFormat="1" ht="20" customHeight="1" spans="1:16369">
      <c r="A67" s="28">
        <v>65</v>
      </c>
      <c r="B67" s="28" t="s">
        <v>118</v>
      </c>
      <c r="C67" s="28" t="s">
        <v>119</v>
      </c>
      <c r="D67" s="28" t="s">
        <v>120</v>
      </c>
      <c r="E67" s="28">
        <v>1</v>
      </c>
      <c r="F67" s="29">
        <v>75.49</v>
      </c>
      <c r="G67" s="30">
        <v>86.75</v>
      </c>
      <c r="H67" s="28">
        <v>79.994</v>
      </c>
      <c r="I67" s="28">
        <v>1</v>
      </c>
      <c r="J67" s="28" t="s">
        <v>14</v>
      </c>
      <c r="XEE67" s="24"/>
      <c r="XEF67" s="24"/>
      <c r="XEG67" s="24"/>
      <c r="XEH67" s="24"/>
      <c r="XEI67" s="24"/>
      <c r="XEJ67" s="24"/>
      <c r="XEK67" s="24"/>
      <c r="XEL67" s="24"/>
      <c r="XEM67" s="24"/>
      <c r="XEN67" s="24"/>
      <c r="XEO67" s="24"/>
    </row>
    <row r="68" s="23" customFormat="1" ht="20" customHeight="1" spans="1:16369">
      <c r="A68" s="28">
        <v>66</v>
      </c>
      <c r="B68" s="28" t="s">
        <v>121</v>
      </c>
      <c r="C68" s="28" t="s">
        <v>119</v>
      </c>
      <c r="D68" s="28" t="s">
        <v>120</v>
      </c>
      <c r="E68" s="28">
        <v>1</v>
      </c>
      <c r="F68" s="29">
        <v>62.55</v>
      </c>
      <c r="G68" s="30">
        <v>76.9</v>
      </c>
      <c r="H68" s="28">
        <v>68.29</v>
      </c>
      <c r="I68" s="28">
        <v>2</v>
      </c>
      <c r="J68" s="28"/>
      <c r="XEE68" s="24"/>
      <c r="XEF68" s="24"/>
      <c r="XEG68" s="24"/>
      <c r="XEH68" s="24"/>
      <c r="XEI68" s="24"/>
      <c r="XEJ68" s="24"/>
      <c r="XEK68" s="24"/>
      <c r="XEL68" s="24"/>
      <c r="XEM68" s="24"/>
      <c r="XEN68" s="24"/>
      <c r="XEO68" s="24"/>
    </row>
    <row r="69" s="23" customFormat="1" ht="20" customHeight="1" spans="1:16369">
      <c r="A69" s="28">
        <v>67</v>
      </c>
      <c r="B69" s="28" t="s">
        <v>122</v>
      </c>
      <c r="C69" s="28" t="s">
        <v>123</v>
      </c>
      <c r="D69" s="28" t="s">
        <v>124</v>
      </c>
      <c r="E69" s="28">
        <v>1</v>
      </c>
      <c r="F69" s="29">
        <v>84.31</v>
      </c>
      <c r="G69" s="30">
        <v>84.55</v>
      </c>
      <c r="H69" s="28">
        <v>84.406</v>
      </c>
      <c r="I69" s="28">
        <v>1</v>
      </c>
      <c r="J69" s="28" t="s">
        <v>14</v>
      </c>
      <c r="XEE69" s="24"/>
      <c r="XEF69" s="24"/>
      <c r="XEG69" s="24"/>
      <c r="XEH69" s="24"/>
      <c r="XEI69" s="24"/>
      <c r="XEJ69" s="24"/>
      <c r="XEK69" s="24"/>
      <c r="XEL69" s="24"/>
      <c r="XEM69" s="24"/>
      <c r="XEN69" s="24"/>
      <c r="XEO69" s="24"/>
    </row>
    <row r="70" s="23" customFormat="1" ht="20" customHeight="1" spans="1:16369">
      <c r="A70" s="28">
        <v>68</v>
      </c>
      <c r="B70" s="28" t="s">
        <v>125</v>
      </c>
      <c r="C70" s="28" t="s">
        <v>123</v>
      </c>
      <c r="D70" s="28" t="s">
        <v>124</v>
      </c>
      <c r="E70" s="28">
        <v>1</v>
      </c>
      <c r="F70" s="29">
        <v>85.49</v>
      </c>
      <c r="G70" s="30">
        <v>76.45</v>
      </c>
      <c r="H70" s="28">
        <v>81.874</v>
      </c>
      <c r="I70" s="28">
        <v>2</v>
      </c>
      <c r="J70" s="28"/>
      <c r="XEE70" s="24"/>
      <c r="XEF70" s="24"/>
      <c r="XEG70" s="24"/>
      <c r="XEH70" s="24"/>
      <c r="XEI70" s="24"/>
      <c r="XEJ70" s="24"/>
      <c r="XEK70" s="24"/>
      <c r="XEL70" s="24"/>
      <c r="XEM70" s="24"/>
      <c r="XEN70" s="24"/>
      <c r="XEO70" s="24"/>
    </row>
    <row r="71" s="23" customFormat="1" ht="20" customHeight="1" spans="1:16369">
      <c r="A71" s="28">
        <v>69</v>
      </c>
      <c r="B71" s="28" t="s">
        <v>126</v>
      </c>
      <c r="C71" s="28" t="s">
        <v>123</v>
      </c>
      <c r="D71" s="28" t="s">
        <v>124</v>
      </c>
      <c r="E71" s="28">
        <v>1</v>
      </c>
      <c r="F71" s="29">
        <v>77.84</v>
      </c>
      <c r="G71" s="30">
        <v>79.75</v>
      </c>
      <c r="H71" s="28">
        <v>78.604</v>
      </c>
      <c r="I71" s="28">
        <v>3</v>
      </c>
      <c r="J71" s="28"/>
      <c r="XEE71" s="24"/>
      <c r="XEF71" s="24"/>
      <c r="XEG71" s="24"/>
      <c r="XEH71" s="24"/>
      <c r="XEI71" s="24"/>
      <c r="XEJ71" s="24"/>
      <c r="XEK71" s="24"/>
      <c r="XEL71" s="24"/>
      <c r="XEM71" s="24"/>
      <c r="XEN71" s="24"/>
      <c r="XEO71" s="24"/>
    </row>
    <row r="72" s="23" customFormat="1" ht="20" customHeight="1" spans="1:16369">
      <c r="A72" s="28">
        <v>70</v>
      </c>
      <c r="B72" s="28" t="s">
        <v>127</v>
      </c>
      <c r="C72" s="28" t="s">
        <v>128</v>
      </c>
      <c r="D72" s="28" t="s">
        <v>129</v>
      </c>
      <c r="E72" s="28">
        <v>1</v>
      </c>
      <c r="F72" s="29">
        <v>77.06</v>
      </c>
      <c r="G72" s="30">
        <v>88.65</v>
      </c>
      <c r="H72" s="28">
        <v>81.696</v>
      </c>
      <c r="I72" s="28">
        <v>1</v>
      </c>
      <c r="J72" s="28" t="s">
        <v>14</v>
      </c>
      <c r="XEE72" s="24"/>
      <c r="XEF72" s="24"/>
      <c r="XEG72" s="24"/>
      <c r="XEH72" s="24"/>
      <c r="XEI72" s="24"/>
      <c r="XEJ72" s="24"/>
      <c r="XEK72" s="24"/>
      <c r="XEL72" s="24"/>
      <c r="XEM72" s="24"/>
      <c r="XEN72" s="24"/>
      <c r="XEO72" s="24"/>
    </row>
    <row r="73" s="23" customFormat="1" ht="20" customHeight="1" spans="1:16369">
      <c r="A73" s="28">
        <v>71</v>
      </c>
      <c r="B73" s="28" t="s">
        <v>130</v>
      </c>
      <c r="C73" s="28" t="s">
        <v>128</v>
      </c>
      <c r="D73" s="28" t="s">
        <v>129</v>
      </c>
      <c r="E73" s="28">
        <v>1</v>
      </c>
      <c r="F73" s="29">
        <v>77.06</v>
      </c>
      <c r="G73" s="30">
        <v>88.35</v>
      </c>
      <c r="H73" s="28">
        <v>81.576</v>
      </c>
      <c r="I73" s="28">
        <v>2</v>
      </c>
      <c r="J73" s="28"/>
      <c r="XEE73" s="24"/>
      <c r="XEF73" s="24"/>
      <c r="XEG73" s="24"/>
      <c r="XEH73" s="24"/>
      <c r="XEI73" s="24"/>
      <c r="XEJ73" s="24"/>
      <c r="XEK73" s="24"/>
      <c r="XEL73" s="24"/>
      <c r="XEM73" s="24"/>
      <c r="XEN73" s="24"/>
      <c r="XEO73" s="24"/>
    </row>
    <row r="74" s="23" customFormat="1" ht="20" customHeight="1" spans="1:16369">
      <c r="A74" s="28">
        <v>72</v>
      </c>
      <c r="B74" s="28" t="s">
        <v>131</v>
      </c>
      <c r="C74" s="28" t="s">
        <v>128</v>
      </c>
      <c r="D74" s="28" t="s">
        <v>129</v>
      </c>
      <c r="E74" s="28">
        <v>1</v>
      </c>
      <c r="F74" s="29">
        <v>78.23</v>
      </c>
      <c r="G74" s="30">
        <v>85.5</v>
      </c>
      <c r="H74" s="28">
        <v>81.138</v>
      </c>
      <c r="I74" s="28">
        <v>3</v>
      </c>
      <c r="J74" s="28"/>
      <c r="XEE74" s="24"/>
      <c r="XEF74" s="24"/>
      <c r="XEG74" s="24"/>
      <c r="XEH74" s="24"/>
      <c r="XEI74" s="24"/>
      <c r="XEJ74" s="24"/>
      <c r="XEK74" s="24"/>
      <c r="XEL74" s="24"/>
      <c r="XEM74" s="24"/>
      <c r="XEN74" s="24"/>
      <c r="XEO74" s="24"/>
    </row>
    <row r="75" s="23" customFormat="1" ht="20" customHeight="1" spans="1:16369">
      <c r="A75" s="28">
        <v>73</v>
      </c>
      <c r="B75" s="28" t="s">
        <v>132</v>
      </c>
      <c r="C75" s="28" t="s">
        <v>128</v>
      </c>
      <c r="D75" s="28" t="s">
        <v>133</v>
      </c>
      <c r="E75" s="28">
        <v>1</v>
      </c>
      <c r="F75" s="29">
        <v>67.26</v>
      </c>
      <c r="G75" s="30">
        <v>84.1</v>
      </c>
      <c r="H75" s="28">
        <v>73.996</v>
      </c>
      <c r="I75" s="28">
        <v>1</v>
      </c>
      <c r="J75" s="28" t="s">
        <v>14</v>
      </c>
      <c r="XEE75" s="24"/>
      <c r="XEF75" s="24"/>
      <c r="XEG75" s="24"/>
      <c r="XEH75" s="24"/>
      <c r="XEI75" s="24"/>
      <c r="XEJ75" s="24"/>
      <c r="XEK75" s="24"/>
      <c r="XEL75" s="24"/>
      <c r="XEM75" s="24"/>
      <c r="XEN75" s="24"/>
      <c r="XEO75" s="24"/>
    </row>
    <row r="76" s="23" customFormat="1" ht="20" customHeight="1" spans="1:16369">
      <c r="A76" s="28">
        <v>74</v>
      </c>
      <c r="B76" s="28" t="s">
        <v>134</v>
      </c>
      <c r="C76" s="28" t="s">
        <v>128</v>
      </c>
      <c r="D76" s="28" t="s">
        <v>133</v>
      </c>
      <c r="E76" s="28">
        <v>1</v>
      </c>
      <c r="F76" s="29">
        <v>68.24</v>
      </c>
      <c r="G76" s="30">
        <v>75.1</v>
      </c>
      <c r="H76" s="28">
        <v>70.984</v>
      </c>
      <c r="I76" s="28">
        <v>2</v>
      </c>
      <c r="J76" s="28"/>
      <c r="XEE76" s="24"/>
      <c r="XEF76" s="24"/>
      <c r="XEG76" s="24"/>
      <c r="XEH76" s="24"/>
      <c r="XEI76" s="24"/>
      <c r="XEJ76" s="24"/>
      <c r="XEK76" s="24"/>
      <c r="XEL76" s="24"/>
      <c r="XEM76" s="24"/>
      <c r="XEN76" s="24"/>
      <c r="XEO76" s="24"/>
    </row>
    <row r="77" s="23" customFormat="1" ht="20" customHeight="1" spans="1:16369">
      <c r="A77" s="28">
        <v>75</v>
      </c>
      <c r="B77" s="28" t="s">
        <v>135</v>
      </c>
      <c r="C77" s="28" t="s">
        <v>136</v>
      </c>
      <c r="D77" s="28" t="s">
        <v>137</v>
      </c>
      <c r="E77" s="28">
        <v>1</v>
      </c>
      <c r="F77" s="29">
        <v>83.14</v>
      </c>
      <c r="G77" s="30">
        <v>82.2</v>
      </c>
      <c r="H77" s="28">
        <v>82.764</v>
      </c>
      <c r="I77" s="28">
        <v>1</v>
      </c>
      <c r="J77" s="28" t="s">
        <v>14</v>
      </c>
      <c r="XEE77" s="24"/>
      <c r="XEF77" s="24"/>
      <c r="XEG77" s="24"/>
      <c r="XEH77" s="24"/>
      <c r="XEI77" s="24"/>
      <c r="XEJ77" s="24"/>
      <c r="XEK77" s="24"/>
      <c r="XEL77" s="24"/>
      <c r="XEM77" s="24"/>
      <c r="XEN77" s="24"/>
      <c r="XEO77" s="24"/>
    </row>
    <row r="78" s="23" customFormat="1" ht="20" customHeight="1" spans="1:16369">
      <c r="A78" s="28">
        <v>76</v>
      </c>
      <c r="B78" s="28" t="s">
        <v>138</v>
      </c>
      <c r="C78" s="28" t="s">
        <v>136</v>
      </c>
      <c r="D78" s="28" t="s">
        <v>137</v>
      </c>
      <c r="E78" s="28">
        <v>1</v>
      </c>
      <c r="F78" s="29">
        <v>78.63</v>
      </c>
      <c r="G78" s="30">
        <v>82.95</v>
      </c>
      <c r="H78" s="28">
        <v>80.358</v>
      </c>
      <c r="I78" s="28">
        <v>2</v>
      </c>
      <c r="J78" s="28"/>
      <c r="XEE78" s="24"/>
      <c r="XEF78" s="24"/>
      <c r="XEG78" s="24"/>
      <c r="XEH78" s="24"/>
      <c r="XEI78" s="24"/>
      <c r="XEJ78" s="24"/>
      <c r="XEK78" s="24"/>
      <c r="XEL78" s="24"/>
      <c r="XEM78" s="24"/>
      <c r="XEN78" s="24"/>
      <c r="XEO78" s="24"/>
    </row>
    <row r="79" s="23" customFormat="1" ht="20" customHeight="1" spans="1:10">
      <c r="A79" s="28">
        <v>77</v>
      </c>
      <c r="B79" s="28" t="s">
        <v>139</v>
      </c>
      <c r="C79" s="28" t="s">
        <v>136</v>
      </c>
      <c r="D79" s="28" t="s">
        <v>137</v>
      </c>
      <c r="E79" s="28">
        <v>1</v>
      </c>
      <c r="F79" s="31">
        <v>71.38</v>
      </c>
      <c r="G79" s="30">
        <v>76.95</v>
      </c>
      <c r="H79" s="28">
        <v>73.608</v>
      </c>
      <c r="I79" s="28">
        <v>3</v>
      </c>
      <c r="J79" s="28"/>
    </row>
    <row r="80" s="23" customFormat="1" ht="20" customHeight="1" spans="1:16369">
      <c r="A80" s="28">
        <v>78</v>
      </c>
      <c r="B80" s="28" t="s">
        <v>140</v>
      </c>
      <c r="C80" s="28" t="s">
        <v>141</v>
      </c>
      <c r="D80" s="28" t="s">
        <v>142</v>
      </c>
      <c r="E80" s="28">
        <v>1</v>
      </c>
      <c r="F80" s="29">
        <v>75.88</v>
      </c>
      <c r="G80" s="30">
        <v>84.9</v>
      </c>
      <c r="H80" s="28">
        <v>79.488</v>
      </c>
      <c r="I80" s="28">
        <v>1</v>
      </c>
      <c r="J80" s="28" t="s">
        <v>14</v>
      </c>
      <c r="XEE80" s="24"/>
      <c r="XEF80" s="24"/>
      <c r="XEG80" s="24"/>
      <c r="XEH80" s="24"/>
      <c r="XEI80" s="24"/>
      <c r="XEJ80" s="24"/>
      <c r="XEK80" s="24"/>
      <c r="XEL80" s="24"/>
      <c r="XEM80" s="24"/>
      <c r="XEN80" s="24"/>
      <c r="XEO80" s="24"/>
    </row>
    <row r="81" s="23" customFormat="1" ht="20" customHeight="1" spans="1:16369">
      <c r="A81" s="28">
        <v>79</v>
      </c>
      <c r="B81" s="28" t="s">
        <v>143</v>
      </c>
      <c r="C81" s="28" t="s">
        <v>141</v>
      </c>
      <c r="D81" s="28" t="s">
        <v>142</v>
      </c>
      <c r="E81" s="28">
        <v>1</v>
      </c>
      <c r="F81" s="29">
        <v>75.69</v>
      </c>
      <c r="G81" s="30">
        <v>80.55</v>
      </c>
      <c r="H81" s="28">
        <v>77.634</v>
      </c>
      <c r="I81" s="28">
        <v>2</v>
      </c>
      <c r="J81" s="28"/>
      <c r="XEE81" s="24"/>
      <c r="XEF81" s="24"/>
      <c r="XEG81" s="24"/>
      <c r="XEH81" s="24"/>
      <c r="XEI81" s="24"/>
      <c r="XEJ81" s="24"/>
      <c r="XEK81" s="24"/>
      <c r="XEL81" s="24"/>
      <c r="XEM81" s="24"/>
      <c r="XEN81" s="24"/>
      <c r="XEO81" s="24"/>
    </row>
    <row r="82" s="23" customFormat="1" ht="20" customHeight="1" spans="1:16369">
      <c r="A82" s="28">
        <v>80</v>
      </c>
      <c r="B82" s="28" t="s">
        <v>144</v>
      </c>
      <c r="C82" s="28" t="s">
        <v>141</v>
      </c>
      <c r="D82" s="28" t="s">
        <v>142</v>
      </c>
      <c r="E82" s="28">
        <v>1</v>
      </c>
      <c r="F82" s="29">
        <v>71.76</v>
      </c>
      <c r="G82" s="30">
        <v>69.9</v>
      </c>
      <c r="H82" s="28">
        <v>71.016</v>
      </c>
      <c r="I82" s="28">
        <v>3</v>
      </c>
      <c r="J82" s="28"/>
      <c r="XEE82" s="24"/>
      <c r="XEF82" s="24"/>
      <c r="XEG82" s="24"/>
      <c r="XEH82" s="24"/>
      <c r="XEI82" s="24"/>
      <c r="XEJ82" s="24"/>
      <c r="XEK82" s="24"/>
      <c r="XEL82" s="24"/>
      <c r="XEM82" s="24"/>
      <c r="XEN82" s="24"/>
      <c r="XEO82" s="24"/>
    </row>
    <row r="83" s="23" customFormat="1" ht="20" customHeight="1" spans="1:16369">
      <c r="A83" s="28">
        <v>81</v>
      </c>
      <c r="B83" s="28" t="s">
        <v>145</v>
      </c>
      <c r="C83" s="28" t="s">
        <v>146</v>
      </c>
      <c r="D83" s="28" t="s">
        <v>147</v>
      </c>
      <c r="E83" s="28">
        <v>1</v>
      </c>
      <c r="F83" s="29">
        <v>74.32</v>
      </c>
      <c r="G83" s="30">
        <v>79.35</v>
      </c>
      <c r="H83" s="28">
        <v>76.332</v>
      </c>
      <c r="I83" s="28">
        <v>1</v>
      </c>
      <c r="J83" s="28" t="s">
        <v>14</v>
      </c>
      <c r="XEE83" s="24"/>
      <c r="XEF83" s="24"/>
      <c r="XEG83" s="24"/>
      <c r="XEH83" s="24"/>
      <c r="XEI83" s="24"/>
      <c r="XEJ83" s="24"/>
      <c r="XEK83" s="24"/>
      <c r="XEL83" s="24"/>
      <c r="XEM83" s="24"/>
      <c r="XEN83" s="24"/>
      <c r="XEO83" s="24"/>
    </row>
    <row r="84" s="23" customFormat="1" ht="20" customHeight="1" spans="1:16369">
      <c r="A84" s="28">
        <v>82</v>
      </c>
      <c r="B84" s="28" t="s">
        <v>148</v>
      </c>
      <c r="C84" s="28" t="s">
        <v>149</v>
      </c>
      <c r="D84" s="28" t="s">
        <v>150</v>
      </c>
      <c r="E84" s="28">
        <v>1</v>
      </c>
      <c r="F84" s="29" t="s">
        <v>151</v>
      </c>
      <c r="G84" s="30">
        <v>75.85</v>
      </c>
      <c r="H84" s="28">
        <v>81.28</v>
      </c>
      <c r="I84" s="28">
        <v>1</v>
      </c>
      <c r="J84" s="28" t="s">
        <v>14</v>
      </c>
      <c r="XEE84" s="24"/>
      <c r="XEF84" s="24"/>
      <c r="XEG84" s="24"/>
      <c r="XEH84" s="24"/>
      <c r="XEI84" s="24"/>
      <c r="XEJ84" s="24"/>
      <c r="XEK84" s="24"/>
      <c r="XEL84" s="24"/>
      <c r="XEM84" s="24"/>
      <c r="XEN84" s="24"/>
      <c r="XEO84" s="24"/>
    </row>
    <row r="85" s="23" customFormat="1" ht="20" customHeight="1" spans="1:16369">
      <c r="A85" s="28">
        <v>83</v>
      </c>
      <c r="B85" s="28" t="s">
        <v>152</v>
      </c>
      <c r="C85" s="28" t="s">
        <v>149</v>
      </c>
      <c r="D85" s="28" t="s">
        <v>150</v>
      </c>
      <c r="E85" s="28">
        <v>1</v>
      </c>
      <c r="F85" s="29">
        <v>76.08</v>
      </c>
      <c r="G85" s="30">
        <v>86.75</v>
      </c>
      <c r="H85" s="28">
        <v>80.348</v>
      </c>
      <c r="I85" s="28">
        <v>2</v>
      </c>
      <c r="J85" s="28"/>
      <c r="XEE85" s="24"/>
      <c r="XEF85" s="24"/>
      <c r="XEG85" s="24"/>
      <c r="XEH85" s="24"/>
      <c r="XEI85" s="24"/>
      <c r="XEJ85" s="24"/>
      <c r="XEK85" s="24"/>
      <c r="XEL85" s="24"/>
      <c r="XEM85" s="24"/>
      <c r="XEN85" s="24"/>
      <c r="XEO85" s="24"/>
    </row>
    <row r="86" s="23" customFormat="1" ht="20" customHeight="1" spans="1:16369">
      <c r="A86" s="28">
        <v>84</v>
      </c>
      <c r="B86" s="28" t="s">
        <v>153</v>
      </c>
      <c r="C86" s="28" t="s">
        <v>149</v>
      </c>
      <c r="D86" s="28" t="s">
        <v>150</v>
      </c>
      <c r="E86" s="28">
        <v>1</v>
      </c>
      <c r="F86" s="29">
        <v>75.69</v>
      </c>
      <c r="G86" s="30">
        <v>79.5</v>
      </c>
      <c r="H86" s="28">
        <v>77.214</v>
      </c>
      <c r="I86" s="28">
        <v>3</v>
      </c>
      <c r="J86" s="28"/>
      <c r="XEE86" s="24"/>
      <c r="XEF86" s="24"/>
      <c r="XEG86" s="24"/>
      <c r="XEH86" s="24"/>
      <c r="XEI86" s="24"/>
      <c r="XEJ86" s="24"/>
      <c r="XEK86" s="24"/>
      <c r="XEL86" s="24"/>
      <c r="XEM86" s="24"/>
      <c r="XEN86" s="24"/>
      <c r="XEO86" s="24"/>
    </row>
    <row r="87" s="23" customFormat="1" ht="20" customHeight="1" spans="1:16369">
      <c r="A87" s="28">
        <v>85</v>
      </c>
      <c r="B87" s="28" t="s">
        <v>154</v>
      </c>
      <c r="C87" s="28" t="s">
        <v>155</v>
      </c>
      <c r="D87" s="28" t="s">
        <v>156</v>
      </c>
      <c r="E87" s="28">
        <v>1</v>
      </c>
      <c r="F87" s="29">
        <v>63.73</v>
      </c>
      <c r="G87" s="30">
        <v>77.1</v>
      </c>
      <c r="H87" s="28">
        <v>69.078</v>
      </c>
      <c r="I87" s="28">
        <v>1</v>
      </c>
      <c r="J87" s="28" t="s">
        <v>14</v>
      </c>
      <c r="XEE87" s="24"/>
      <c r="XEF87" s="24"/>
      <c r="XEG87" s="24"/>
      <c r="XEH87" s="24"/>
      <c r="XEI87" s="24"/>
      <c r="XEJ87" s="24"/>
      <c r="XEK87" s="24"/>
      <c r="XEL87" s="24"/>
      <c r="XEM87" s="24"/>
      <c r="XEN87" s="24"/>
      <c r="XEO87" s="24"/>
    </row>
    <row r="88" s="23" customFormat="1" ht="20" customHeight="1" spans="1:16369">
      <c r="A88" s="28">
        <v>86</v>
      </c>
      <c r="B88" s="28" t="s">
        <v>157</v>
      </c>
      <c r="C88" s="28" t="s">
        <v>155</v>
      </c>
      <c r="D88" s="28" t="s">
        <v>156</v>
      </c>
      <c r="E88" s="28">
        <v>1</v>
      </c>
      <c r="F88" s="29">
        <v>63.33</v>
      </c>
      <c r="G88" s="30">
        <v>75.4</v>
      </c>
      <c r="H88" s="28">
        <v>68.158</v>
      </c>
      <c r="I88" s="28">
        <v>2</v>
      </c>
      <c r="J88" s="28"/>
      <c r="XEE88" s="24"/>
      <c r="XEF88" s="24"/>
      <c r="XEG88" s="24"/>
      <c r="XEH88" s="24"/>
      <c r="XEI88" s="24"/>
      <c r="XEJ88" s="24"/>
      <c r="XEK88" s="24"/>
      <c r="XEL88" s="24"/>
      <c r="XEM88" s="24"/>
      <c r="XEN88" s="24"/>
      <c r="XEO88" s="24"/>
    </row>
    <row r="89" s="23" customFormat="1" ht="20" customHeight="1" spans="1:16369">
      <c r="A89" s="28">
        <v>87</v>
      </c>
      <c r="B89" s="28" t="s">
        <v>158</v>
      </c>
      <c r="C89" s="28" t="s">
        <v>159</v>
      </c>
      <c r="D89" s="28" t="s">
        <v>160</v>
      </c>
      <c r="E89" s="28">
        <v>1</v>
      </c>
      <c r="F89" s="29">
        <v>61.18</v>
      </c>
      <c r="G89" s="30">
        <v>80.65</v>
      </c>
      <c r="H89" s="28">
        <v>68.968</v>
      </c>
      <c r="I89" s="28">
        <v>1</v>
      </c>
      <c r="J89" s="28" t="s">
        <v>14</v>
      </c>
      <c r="XEE89" s="24"/>
      <c r="XEF89" s="24"/>
      <c r="XEG89" s="24"/>
      <c r="XEH89" s="24"/>
      <c r="XEI89" s="24"/>
      <c r="XEJ89" s="24"/>
      <c r="XEK89" s="24"/>
      <c r="XEL89" s="24"/>
      <c r="XEM89" s="24"/>
      <c r="XEN89" s="24"/>
      <c r="XEO89" s="24"/>
    </row>
    <row r="90" s="23" customFormat="1" ht="20" customHeight="1" spans="1:16369">
      <c r="A90" s="28">
        <v>88</v>
      </c>
      <c r="B90" s="28" t="s">
        <v>161</v>
      </c>
      <c r="C90" s="28" t="s">
        <v>159</v>
      </c>
      <c r="D90" s="28" t="s">
        <v>162</v>
      </c>
      <c r="E90" s="28">
        <v>1</v>
      </c>
      <c r="F90" s="29">
        <v>82.94</v>
      </c>
      <c r="G90" s="30">
        <v>85.6</v>
      </c>
      <c r="H90" s="28">
        <v>84.004</v>
      </c>
      <c r="I90" s="28">
        <v>1</v>
      </c>
      <c r="J90" s="28" t="s">
        <v>14</v>
      </c>
      <c r="XEE90" s="24"/>
      <c r="XEF90" s="24"/>
      <c r="XEG90" s="24"/>
      <c r="XEH90" s="24"/>
      <c r="XEI90" s="24"/>
      <c r="XEJ90" s="24"/>
      <c r="XEK90" s="24"/>
      <c r="XEL90" s="24"/>
      <c r="XEM90" s="24"/>
      <c r="XEN90" s="24"/>
      <c r="XEO90" s="24"/>
    </row>
    <row r="91" s="23" customFormat="1" ht="20" customHeight="1" spans="1:16369">
      <c r="A91" s="28">
        <v>89</v>
      </c>
      <c r="B91" s="28" t="s">
        <v>163</v>
      </c>
      <c r="C91" s="28" t="s">
        <v>159</v>
      </c>
      <c r="D91" s="28" t="s">
        <v>162</v>
      </c>
      <c r="E91" s="28">
        <v>1</v>
      </c>
      <c r="F91" s="29">
        <v>67.65</v>
      </c>
      <c r="G91" s="30">
        <v>81.45</v>
      </c>
      <c r="H91" s="28">
        <v>73.17</v>
      </c>
      <c r="I91" s="28">
        <v>2</v>
      </c>
      <c r="J91" s="28"/>
      <c r="XEE91" s="24"/>
      <c r="XEF91" s="24"/>
      <c r="XEG91" s="24"/>
      <c r="XEH91" s="24"/>
      <c r="XEI91" s="24"/>
      <c r="XEJ91" s="24"/>
      <c r="XEK91" s="24"/>
      <c r="XEL91" s="24"/>
      <c r="XEM91" s="24"/>
      <c r="XEN91" s="24"/>
      <c r="XEO91" s="24"/>
    </row>
    <row r="92" s="23" customFormat="1" ht="20" customHeight="1" spans="1:16369">
      <c r="A92" s="28">
        <v>90</v>
      </c>
      <c r="B92" s="28" t="s">
        <v>164</v>
      </c>
      <c r="C92" s="28" t="s">
        <v>159</v>
      </c>
      <c r="D92" s="28" t="s">
        <v>165</v>
      </c>
      <c r="E92" s="28">
        <v>1</v>
      </c>
      <c r="F92" s="29">
        <v>62.94</v>
      </c>
      <c r="G92" s="30">
        <v>73.45</v>
      </c>
      <c r="H92" s="28">
        <v>67.144</v>
      </c>
      <c r="I92" s="28">
        <v>1</v>
      </c>
      <c r="J92" s="28" t="s">
        <v>14</v>
      </c>
      <c r="XEE92" s="24"/>
      <c r="XEF92" s="24"/>
      <c r="XEG92" s="24"/>
      <c r="XEH92" s="24"/>
      <c r="XEI92" s="24"/>
      <c r="XEJ92" s="24"/>
      <c r="XEK92" s="24"/>
      <c r="XEL92" s="24"/>
      <c r="XEM92" s="24"/>
      <c r="XEN92" s="24"/>
      <c r="XEO92" s="24"/>
    </row>
    <row r="93" s="23" customFormat="1" ht="20" customHeight="1" spans="1:16369">
      <c r="A93" s="28">
        <v>91</v>
      </c>
      <c r="B93" s="28" t="s">
        <v>166</v>
      </c>
      <c r="C93" s="28" t="s">
        <v>167</v>
      </c>
      <c r="D93" s="28" t="s">
        <v>168</v>
      </c>
      <c r="E93" s="28">
        <v>1</v>
      </c>
      <c r="F93" s="29">
        <v>62.55</v>
      </c>
      <c r="G93" s="32">
        <v>83.95</v>
      </c>
      <c r="H93" s="28">
        <f>F93*0.6+G93*0.4</f>
        <v>71.11</v>
      </c>
      <c r="I93" s="28">
        <v>1</v>
      </c>
      <c r="J93" s="28" t="s">
        <v>14</v>
      </c>
      <c r="XEE93" s="24"/>
      <c r="XEF93" s="24"/>
      <c r="XEG93" s="24"/>
      <c r="XEH93" s="24"/>
      <c r="XEI93" s="24"/>
      <c r="XEJ93" s="24"/>
      <c r="XEK93" s="24"/>
      <c r="XEL93" s="24"/>
      <c r="XEM93" s="24"/>
      <c r="XEN93" s="24"/>
      <c r="XEO93" s="24"/>
    </row>
    <row r="94" s="23" customFormat="1" ht="20" customHeight="1" spans="1:16369">
      <c r="A94" s="28">
        <v>92</v>
      </c>
      <c r="B94" s="28" t="s">
        <v>169</v>
      </c>
      <c r="C94" s="28" t="s">
        <v>167</v>
      </c>
      <c r="D94" s="28" t="s">
        <v>168</v>
      </c>
      <c r="E94" s="28">
        <v>1</v>
      </c>
      <c r="F94" s="29" t="s">
        <v>116</v>
      </c>
      <c r="G94" s="32">
        <v>86.15</v>
      </c>
      <c r="H94" s="28">
        <f>F94*0.6+G94*0.4</f>
        <v>70.58</v>
      </c>
      <c r="I94" s="28">
        <v>2</v>
      </c>
      <c r="J94" s="28"/>
      <c r="XEE94" s="24"/>
      <c r="XEF94" s="24"/>
      <c r="XEG94" s="24"/>
      <c r="XEH94" s="24"/>
      <c r="XEI94" s="24"/>
      <c r="XEJ94" s="24"/>
      <c r="XEK94" s="24"/>
      <c r="XEL94" s="24"/>
      <c r="XEM94" s="24"/>
      <c r="XEN94" s="24"/>
      <c r="XEO94" s="24"/>
    </row>
    <row r="95" s="23" customFormat="1" ht="20" customHeight="1" spans="1:16384">
      <c r="A95" s="28">
        <v>93</v>
      </c>
      <c r="B95" s="28" t="s">
        <v>170</v>
      </c>
      <c r="C95" s="28" t="s">
        <v>171</v>
      </c>
      <c r="D95" s="28" t="s">
        <v>172</v>
      </c>
      <c r="E95" s="28">
        <v>1</v>
      </c>
      <c r="F95" s="29">
        <v>79.61</v>
      </c>
      <c r="G95" s="30">
        <v>83.6</v>
      </c>
      <c r="H95" s="28">
        <v>81.206</v>
      </c>
      <c r="I95" s="28">
        <v>1</v>
      </c>
      <c r="J95" s="28" t="s">
        <v>14</v>
      </c>
      <c r="XEE95" s="24"/>
      <c r="XEF95" s="24"/>
      <c r="XEG95" s="24"/>
      <c r="XEH95" s="24"/>
      <c r="XEI95" s="24"/>
      <c r="XEJ95" s="24"/>
      <c r="XEK95" s="24"/>
      <c r="XEL95" s="24"/>
      <c r="XEM95" s="24"/>
      <c r="XEN95" s="24"/>
      <c r="XEO95" s="24"/>
      <c r="XEP95" s="24"/>
      <c r="XEQ95" s="24"/>
      <c r="XER95" s="24"/>
      <c r="XES95" s="24"/>
      <c r="XET95" s="24"/>
      <c r="XEU95" s="24"/>
      <c r="XEV95" s="24"/>
      <c r="XEW95" s="24"/>
      <c r="XEX95" s="24"/>
      <c r="XEY95" s="24"/>
      <c r="XEZ95" s="24"/>
      <c r="XFA95" s="24"/>
      <c r="XFB95" s="24"/>
      <c r="XFC95" s="24"/>
      <c r="XFD95" s="24"/>
    </row>
    <row r="96" s="23" customFormat="1" ht="20" customHeight="1" spans="1:16384">
      <c r="A96" s="28">
        <v>94</v>
      </c>
      <c r="B96" s="28" t="s">
        <v>173</v>
      </c>
      <c r="C96" s="28" t="s">
        <v>171</v>
      </c>
      <c r="D96" s="28" t="s">
        <v>172</v>
      </c>
      <c r="E96" s="28">
        <v>1</v>
      </c>
      <c r="F96" s="29">
        <v>78.63</v>
      </c>
      <c r="G96" s="30">
        <v>79.3</v>
      </c>
      <c r="H96" s="28">
        <v>78.898</v>
      </c>
      <c r="I96" s="28">
        <v>2</v>
      </c>
      <c r="J96" s="28"/>
      <c r="XEE96" s="24"/>
      <c r="XEF96" s="24"/>
      <c r="XEG96" s="24"/>
      <c r="XEH96" s="24"/>
      <c r="XEI96" s="24"/>
      <c r="XEJ96" s="24"/>
      <c r="XEK96" s="24"/>
      <c r="XEL96" s="24"/>
      <c r="XEM96" s="24"/>
      <c r="XEN96" s="24"/>
      <c r="XEO96" s="24"/>
      <c r="XEP96" s="24"/>
      <c r="XEQ96" s="24"/>
      <c r="XER96" s="24"/>
      <c r="XES96" s="24"/>
      <c r="XET96" s="24"/>
      <c r="XEU96" s="24"/>
      <c r="XEV96" s="24"/>
      <c r="XEW96" s="24"/>
      <c r="XEX96" s="24"/>
      <c r="XEY96" s="24"/>
      <c r="XEZ96" s="24"/>
      <c r="XFA96" s="24"/>
      <c r="XFB96" s="24"/>
      <c r="XFC96" s="24"/>
      <c r="XFD96" s="24"/>
    </row>
    <row r="97" s="23" customFormat="1" ht="20" customHeight="1" spans="1:16384">
      <c r="A97" s="28">
        <v>95</v>
      </c>
      <c r="B97" s="28" t="s">
        <v>174</v>
      </c>
      <c r="C97" s="28" t="s">
        <v>171</v>
      </c>
      <c r="D97" s="28" t="s">
        <v>172</v>
      </c>
      <c r="E97" s="28">
        <v>1</v>
      </c>
      <c r="F97" s="29">
        <v>78.24</v>
      </c>
      <c r="G97" s="30">
        <v>0</v>
      </c>
      <c r="H97" s="28">
        <v>46.944</v>
      </c>
      <c r="I97" s="28">
        <v>3</v>
      </c>
      <c r="J97" s="28"/>
      <c r="XEE97" s="24"/>
      <c r="XEF97" s="24"/>
      <c r="XEG97" s="24"/>
      <c r="XEH97" s="24"/>
      <c r="XEI97" s="24"/>
      <c r="XEJ97" s="24"/>
      <c r="XEK97" s="24"/>
      <c r="XEL97" s="24"/>
      <c r="XEM97" s="24"/>
      <c r="XEN97" s="24"/>
      <c r="XEO97" s="24"/>
      <c r="XEP97" s="24"/>
      <c r="XEQ97" s="24"/>
      <c r="XER97" s="24"/>
      <c r="XES97" s="24"/>
      <c r="XET97" s="24"/>
      <c r="XEU97" s="24"/>
      <c r="XEV97" s="24"/>
      <c r="XEW97" s="24"/>
      <c r="XEX97" s="24"/>
      <c r="XEY97" s="24"/>
      <c r="XEZ97" s="24"/>
      <c r="XFA97" s="24"/>
      <c r="XFB97" s="24"/>
      <c r="XFC97" s="24"/>
      <c r="XFD97" s="24"/>
    </row>
    <row r="98" s="23" customFormat="1" ht="20" customHeight="1" spans="1:16369">
      <c r="A98" s="28">
        <v>96</v>
      </c>
      <c r="B98" s="28" t="s">
        <v>175</v>
      </c>
      <c r="C98" s="28" t="s">
        <v>171</v>
      </c>
      <c r="D98" s="28" t="s">
        <v>176</v>
      </c>
      <c r="E98" s="28">
        <v>1</v>
      </c>
      <c r="F98" s="29">
        <v>85.49</v>
      </c>
      <c r="G98" s="30">
        <v>73.9</v>
      </c>
      <c r="H98" s="28">
        <v>80.854</v>
      </c>
      <c r="I98" s="28">
        <v>1</v>
      </c>
      <c r="J98" s="28" t="s">
        <v>14</v>
      </c>
      <c r="XEE98" s="24"/>
      <c r="XEF98" s="24"/>
      <c r="XEG98" s="24"/>
      <c r="XEH98" s="24"/>
      <c r="XEI98" s="24"/>
      <c r="XEJ98" s="24"/>
      <c r="XEK98" s="24"/>
      <c r="XEL98" s="24"/>
      <c r="XEM98" s="24"/>
      <c r="XEN98" s="24"/>
      <c r="XEO98" s="24"/>
    </row>
    <row r="99" s="23" customFormat="1" ht="20" customHeight="1" spans="1:16369">
      <c r="A99" s="28">
        <v>97</v>
      </c>
      <c r="B99" s="28" t="s">
        <v>177</v>
      </c>
      <c r="C99" s="28" t="s">
        <v>171</v>
      </c>
      <c r="D99" s="28" t="s">
        <v>176</v>
      </c>
      <c r="E99" s="28">
        <v>1</v>
      </c>
      <c r="F99" s="29">
        <v>69.81</v>
      </c>
      <c r="G99" s="30">
        <v>83.65</v>
      </c>
      <c r="H99" s="28">
        <v>75.346</v>
      </c>
      <c r="I99" s="28">
        <v>2</v>
      </c>
      <c r="J99" s="28"/>
      <c r="XEE99" s="24"/>
      <c r="XEF99" s="24"/>
      <c r="XEG99" s="24"/>
      <c r="XEH99" s="24"/>
      <c r="XEI99" s="24"/>
      <c r="XEJ99" s="24"/>
      <c r="XEK99" s="24"/>
      <c r="XEL99" s="24"/>
      <c r="XEM99" s="24"/>
      <c r="XEN99" s="24"/>
      <c r="XEO99" s="24"/>
    </row>
    <row r="100" s="23" customFormat="1" ht="20" customHeight="1" spans="1:10">
      <c r="A100" s="28">
        <v>98</v>
      </c>
      <c r="B100" s="28" t="s">
        <v>178</v>
      </c>
      <c r="C100" s="28" t="s">
        <v>171</v>
      </c>
      <c r="D100" s="28" t="s">
        <v>176</v>
      </c>
      <c r="E100" s="28">
        <v>1</v>
      </c>
      <c r="F100" s="31">
        <v>68.82</v>
      </c>
      <c r="G100" s="30">
        <v>80.2</v>
      </c>
      <c r="H100" s="28">
        <v>73.372</v>
      </c>
      <c r="I100" s="28">
        <v>3</v>
      </c>
      <c r="J100" s="28"/>
    </row>
    <row r="101" s="23" customFormat="1" ht="20" customHeight="1" spans="1:16369">
      <c r="A101" s="28">
        <v>99</v>
      </c>
      <c r="B101" s="28" t="s">
        <v>179</v>
      </c>
      <c r="C101" s="28" t="s">
        <v>180</v>
      </c>
      <c r="D101" s="28" t="s">
        <v>181</v>
      </c>
      <c r="E101" s="28">
        <v>2</v>
      </c>
      <c r="F101" s="29">
        <v>66.67</v>
      </c>
      <c r="G101" s="30" t="s">
        <v>16</v>
      </c>
      <c r="H101" s="28">
        <v>40.002</v>
      </c>
      <c r="I101" s="28"/>
      <c r="J101" s="28"/>
      <c r="XEE101" s="24"/>
      <c r="XEF101" s="24"/>
      <c r="XEG101" s="24"/>
      <c r="XEH101" s="24"/>
      <c r="XEI101" s="24"/>
      <c r="XEJ101" s="24"/>
      <c r="XEK101" s="24"/>
      <c r="XEL101" s="24"/>
      <c r="XEM101" s="24"/>
      <c r="XEN101" s="24"/>
      <c r="XEO101" s="24"/>
    </row>
    <row r="102" s="23" customFormat="1" ht="20" customHeight="1" spans="1:16369">
      <c r="A102" s="28">
        <v>100</v>
      </c>
      <c r="B102" s="28" t="s">
        <v>182</v>
      </c>
      <c r="C102" s="28" t="s">
        <v>183</v>
      </c>
      <c r="D102" s="28" t="s">
        <v>184</v>
      </c>
      <c r="E102" s="28">
        <v>2</v>
      </c>
      <c r="F102" s="29">
        <v>82.75</v>
      </c>
      <c r="G102" s="30">
        <v>85.15</v>
      </c>
      <c r="H102" s="28">
        <v>83.71</v>
      </c>
      <c r="I102" s="28">
        <v>1</v>
      </c>
      <c r="J102" s="28" t="s">
        <v>14</v>
      </c>
      <c r="XEE102" s="24"/>
      <c r="XEF102" s="24"/>
      <c r="XEG102" s="24"/>
      <c r="XEH102" s="24"/>
      <c r="XEI102" s="24"/>
      <c r="XEJ102" s="24"/>
      <c r="XEK102" s="24"/>
      <c r="XEL102" s="24"/>
      <c r="XEM102" s="24"/>
      <c r="XEN102" s="24"/>
      <c r="XEO102" s="24"/>
    </row>
    <row r="103" s="23" customFormat="1" ht="20" customHeight="1" spans="1:16369">
      <c r="A103" s="28">
        <v>101</v>
      </c>
      <c r="B103" s="28" t="s">
        <v>185</v>
      </c>
      <c r="C103" s="28" t="s">
        <v>183</v>
      </c>
      <c r="D103" s="28" t="s">
        <v>184</v>
      </c>
      <c r="E103" s="28">
        <v>2</v>
      </c>
      <c r="F103" s="29">
        <v>75.88</v>
      </c>
      <c r="G103" s="30">
        <v>86.65</v>
      </c>
      <c r="H103" s="28">
        <v>80.188</v>
      </c>
      <c r="I103" s="28">
        <v>2</v>
      </c>
      <c r="J103" s="28" t="s">
        <v>14</v>
      </c>
      <c r="XEE103" s="24"/>
      <c r="XEF103" s="24"/>
      <c r="XEG103" s="24"/>
      <c r="XEH103" s="24"/>
      <c r="XEI103" s="24"/>
      <c r="XEJ103" s="24"/>
      <c r="XEK103" s="24"/>
      <c r="XEL103" s="24"/>
      <c r="XEM103" s="24"/>
      <c r="XEN103" s="24"/>
      <c r="XEO103" s="24"/>
    </row>
    <row r="104" s="23" customFormat="1" ht="20" customHeight="1" spans="1:16369">
      <c r="A104" s="28">
        <v>102</v>
      </c>
      <c r="B104" s="28" t="s">
        <v>186</v>
      </c>
      <c r="C104" s="28" t="s">
        <v>183</v>
      </c>
      <c r="D104" s="28" t="s">
        <v>184</v>
      </c>
      <c r="E104" s="28">
        <v>2</v>
      </c>
      <c r="F104" s="29">
        <v>79.02</v>
      </c>
      <c r="G104" s="30">
        <v>80.45</v>
      </c>
      <c r="H104" s="28">
        <v>79.592</v>
      </c>
      <c r="I104" s="28">
        <v>3</v>
      </c>
      <c r="J104" s="28"/>
      <c r="XEE104" s="24"/>
      <c r="XEF104" s="24"/>
      <c r="XEG104" s="24"/>
      <c r="XEH104" s="24"/>
      <c r="XEI104" s="24"/>
      <c r="XEJ104" s="24"/>
      <c r="XEK104" s="24"/>
      <c r="XEL104" s="24"/>
      <c r="XEM104" s="24"/>
      <c r="XEN104" s="24"/>
      <c r="XEO104" s="24"/>
    </row>
    <row r="105" s="23" customFormat="1" ht="20" customHeight="1" spans="1:16369">
      <c r="A105" s="28">
        <v>103</v>
      </c>
      <c r="B105" s="28" t="s">
        <v>187</v>
      </c>
      <c r="C105" s="28" t="s">
        <v>183</v>
      </c>
      <c r="D105" s="28" t="s">
        <v>184</v>
      </c>
      <c r="E105" s="28">
        <v>2</v>
      </c>
      <c r="F105" s="29">
        <v>82.94</v>
      </c>
      <c r="G105" s="30">
        <v>70.05</v>
      </c>
      <c r="H105" s="28">
        <v>77.784</v>
      </c>
      <c r="I105" s="28">
        <v>4</v>
      </c>
      <c r="J105" s="28"/>
      <c r="XEE105" s="24"/>
      <c r="XEF105" s="24"/>
      <c r="XEG105" s="24"/>
      <c r="XEH105" s="24"/>
      <c r="XEI105" s="24"/>
      <c r="XEJ105" s="24"/>
      <c r="XEK105" s="24"/>
      <c r="XEL105" s="24"/>
      <c r="XEM105" s="24"/>
      <c r="XEN105" s="24"/>
      <c r="XEO105" s="24"/>
    </row>
    <row r="106" s="23" customFormat="1" ht="20" customHeight="1" spans="1:16369">
      <c r="A106" s="28">
        <v>104</v>
      </c>
      <c r="B106" s="28" t="s">
        <v>188</v>
      </c>
      <c r="C106" s="28" t="s">
        <v>183</v>
      </c>
      <c r="D106" s="28" t="s">
        <v>184</v>
      </c>
      <c r="E106" s="28">
        <v>2</v>
      </c>
      <c r="F106" s="29" t="s">
        <v>189</v>
      </c>
      <c r="G106" s="30">
        <v>76.05</v>
      </c>
      <c r="H106" s="28">
        <v>72.42</v>
      </c>
      <c r="I106" s="28">
        <v>5</v>
      </c>
      <c r="J106" s="28"/>
      <c r="XEE106" s="24"/>
      <c r="XEF106" s="24"/>
      <c r="XEG106" s="24"/>
      <c r="XEH106" s="24"/>
      <c r="XEI106" s="24"/>
      <c r="XEJ106" s="24"/>
      <c r="XEK106" s="24"/>
      <c r="XEL106" s="24"/>
      <c r="XEM106" s="24"/>
      <c r="XEN106" s="24"/>
      <c r="XEO106" s="24"/>
    </row>
    <row r="107" s="23" customFormat="1" ht="20" customHeight="1" spans="1:16369">
      <c r="A107" s="28">
        <v>105</v>
      </c>
      <c r="B107" s="28" t="s">
        <v>190</v>
      </c>
      <c r="C107" s="28" t="s">
        <v>183</v>
      </c>
      <c r="D107" s="28" t="s">
        <v>184</v>
      </c>
      <c r="E107" s="28">
        <v>2</v>
      </c>
      <c r="F107" s="29">
        <v>69.41</v>
      </c>
      <c r="G107" s="30">
        <v>75.8</v>
      </c>
      <c r="H107" s="28">
        <v>71.966</v>
      </c>
      <c r="I107" s="28">
        <v>6</v>
      </c>
      <c r="J107" s="28"/>
      <c r="XEE107" s="24"/>
      <c r="XEF107" s="24"/>
      <c r="XEG107" s="24"/>
      <c r="XEH107" s="24"/>
      <c r="XEI107" s="24"/>
      <c r="XEJ107" s="24"/>
      <c r="XEK107" s="24"/>
      <c r="XEL107" s="24"/>
      <c r="XEM107" s="24"/>
      <c r="XEN107" s="24"/>
      <c r="XEO107" s="24"/>
    </row>
    <row r="108" s="23" customFormat="1" ht="20" customHeight="1" spans="1:16369">
      <c r="A108" s="28">
        <v>106</v>
      </c>
      <c r="B108" s="28" t="s">
        <v>191</v>
      </c>
      <c r="C108" s="28" t="s">
        <v>192</v>
      </c>
      <c r="D108" s="28" t="s">
        <v>193</v>
      </c>
      <c r="E108" s="28">
        <v>1</v>
      </c>
      <c r="F108" s="29">
        <v>66.28</v>
      </c>
      <c r="G108" s="30">
        <v>76.05</v>
      </c>
      <c r="H108" s="28">
        <v>70.188</v>
      </c>
      <c r="I108" s="28">
        <v>1</v>
      </c>
      <c r="J108" s="28" t="s">
        <v>14</v>
      </c>
      <c r="XEE108" s="24"/>
      <c r="XEF108" s="24"/>
      <c r="XEG108" s="24"/>
      <c r="XEH108" s="24"/>
      <c r="XEI108" s="24"/>
      <c r="XEJ108" s="24"/>
      <c r="XEK108" s="24"/>
      <c r="XEL108" s="24"/>
      <c r="XEM108" s="24"/>
      <c r="XEN108" s="24"/>
      <c r="XEO108" s="24"/>
    </row>
    <row r="109" s="23" customFormat="1" ht="20" customHeight="1" spans="1:16369">
      <c r="A109" s="28">
        <v>107</v>
      </c>
      <c r="B109" s="28" t="s">
        <v>194</v>
      </c>
      <c r="C109" s="28" t="s">
        <v>195</v>
      </c>
      <c r="D109" s="28" t="s">
        <v>196</v>
      </c>
      <c r="E109" s="28">
        <v>1</v>
      </c>
      <c r="F109" s="29">
        <v>80.39</v>
      </c>
      <c r="G109" s="30">
        <v>86.4</v>
      </c>
      <c r="H109" s="28">
        <v>82.794</v>
      </c>
      <c r="I109" s="28">
        <v>1</v>
      </c>
      <c r="J109" s="28" t="s">
        <v>14</v>
      </c>
      <c r="XEE109" s="24"/>
      <c r="XEF109" s="24"/>
      <c r="XEG109" s="24"/>
      <c r="XEH109" s="24"/>
      <c r="XEI109" s="24"/>
      <c r="XEJ109" s="24"/>
      <c r="XEK109" s="24"/>
      <c r="XEL109" s="24"/>
      <c r="XEM109" s="24"/>
      <c r="XEN109" s="24"/>
      <c r="XEO109" s="24"/>
    </row>
    <row r="110" s="23" customFormat="1" ht="20" customHeight="1" spans="1:16369">
      <c r="A110" s="28">
        <v>108</v>
      </c>
      <c r="B110" s="28" t="s">
        <v>197</v>
      </c>
      <c r="C110" s="28" t="s">
        <v>195</v>
      </c>
      <c r="D110" s="28" t="s">
        <v>196</v>
      </c>
      <c r="E110" s="28">
        <v>1</v>
      </c>
      <c r="F110" s="29">
        <v>78.63</v>
      </c>
      <c r="G110" s="30">
        <v>82.15</v>
      </c>
      <c r="H110" s="28">
        <v>80.038</v>
      </c>
      <c r="I110" s="28">
        <v>2</v>
      </c>
      <c r="J110" s="28"/>
      <c r="XEE110" s="24"/>
      <c r="XEF110" s="24"/>
      <c r="XEG110" s="24"/>
      <c r="XEH110" s="24"/>
      <c r="XEI110" s="24"/>
      <c r="XEJ110" s="24"/>
      <c r="XEK110" s="24"/>
      <c r="XEL110" s="24"/>
      <c r="XEM110" s="24"/>
      <c r="XEN110" s="24"/>
      <c r="XEO110" s="24"/>
    </row>
    <row r="111" s="23" customFormat="1" ht="20" customHeight="1" spans="1:16369">
      <c r="A111" s="28">
        <v>109</v>
      </c>
      <c r="B111" s="28" t="s">
        <v>198</v>
      </c>
      <c r="C111" s="28" t="s">
        <v>195</v>
      </c>
      <c r="D111" s="28" t="s">
        <v>196</v>
      </c>
      <c r="E111" s="28">
        <v>1</v>
      </c>
      <c r="F111" s="29" t="s">
        <v>199</v>
      </c>
      <c r="G111" s="30">
        <v>85.5</v>
      </c>
      <c r="H111" s="28">
        <v>79.38</v>
      </c>
      <c r="I111" s="28">
        <v>3</v>
      </c>
      <c r="J111" s="28"/>
      <c r="XEE111" s="24"/>
      <c r="XEF111" s="24"/>
      <c r="XEG111" s="24"/>
      <c r="XEH111" s="24"/>
      <c r="XEI111" s="24"/>
      <c r="XEJ111" s="24"/>
      <c r="XEK111" s="24"/>
      <c r="XEL111" s="24"/>
      <c r="XEM111" s="24"/>
      <c r="XEN111" s="24"/>
      <c r="XEO111" s="24"/>
    </row>
    <row r="112" s="23" customFormat="1" ht="20" customHeight="1" spans="1:16369">
      <c r="A112" s="28">
        <v>110</v>
      </c>
      <c r="B112" s="28" t="s">
        <v>200</v>
      </c>
      <c r="C112" s="28" t="s">
        <v>201</v>
      </c>
      <c r="D112" s="28" t="s">
        <v>202</v>
      </c>
      <c r="E112" s="28">
        <v>1</v>
      </c>
      <c r="F112" s="29">
        <v>78.63</v>
      </c>
      <c r="G112" s="30">
        <v>78.35</v>
      </c>
      <c r="H112" s="28">
        <v>78.518</v>
      </c>
      <c r="I112" s="28">
        <v>1</v>
      </c>
      <c r="J112" s="28" t="s">
        <v>14</v>
      </c>
      <c r="XEE112" s="24"/>
      <c r="XEF112" s="24"/>
      <c r="XEG112" s="24"/>
      <c r="XEH112" s="24"/>
      <c r="XEI112" s="24"/>
      <c r="XEJ112" s="24"/>
      <c r="XEK112" s="24"/>
      <c r="XEL112" s="24"/>
      <c r="XEM112" s="24"/>
      <c r="XEN112" s="24"/>
      <c r="XEO112" s="24"/>
    </row>
    <row r="113" s="23" customFormat="1" ht="20" customHeight="1" spans="1:16369">
      <c r="A113" s="28">
        <v>111</v>
      </c>
      <c r="B113" s="28" t="s">
        <v>203</v>
      </c>
      <c r="C113" s="28" t="s">
        <v>201</v>
      </c>
      <c r="D113" s="28" t="s">
        <v>202</v>
      </c>
      <c r="E113" s="28">
        <v>1</v>
      </c>
      <c r="F113" s="29">
        <v>73.14</v>
      </c>
      <c r="G113" s="30">
        <v>66.6</v>
      </c>
      <c r="H113" s="28">
        <v>70.524</v>
      </c>
      <c r="I113" s="28">
        <v>2</v>
      </c>
      <c r="J113" s="28"/>
      <c r="XEE113" s="24"/>
      <c r="XEF113" s="24"/>
      <c r="XEG113" s="24"/>
      <c r="XEH113" s="24"/>
      <c r="XEI113" s="24"/>
      <c r="XEJ113" s="24"/>
      <c r="XEK113" s="24"/>
      <c r="XEL113" s="24"/>
      <c r="XEM113" s="24"/>
      <c r="XEN113" s="24"/>
      <c r="XEO113" s="24"/>
    </row>
    <row r="114" s="23" customFormat="1" ht="20" customHeight="1" spans="1:16369">
      <c r="A114" s="28">
        <v>112</v>
      </c>
      <c r="B114" s="28" t="s">
        <v>204</v>
      </c>
      <c r="C114" s="28" t="s">
        <v>201</v>
      </c>
      <c r="D114" s="28" t="s">
        <v>202</v>
      </c>
      <c r="E114" s="28">
        <v>1</v>
      </c>
      <c r="F114" s="29">
        <v>67.45</v>
      </c>
      <c r="G114" s="30">
        <v>75.1</v>
      </c>
      <c r="H114" s="28">
        <v>70.51</v>
      </c>
      <c r="I114" s="28">
        <v>3</v>
      </c>
      <c r="J114" s="28"/>
      <c r="XEE114" s="24"/>
      <c r="XEF114" s="24"/>
      <c r="XEG114" s="24"/>
      <c r="XEH114" s="24"/>
      <c r="XEI114" s="24"/>
      <c r="XEJ114" s="24"/>
      <c r="XEK114" s="24"/>
      <c r="XEL114" s="24"/>
      <c r="XEM114" s="24"/>
      <c r="XEN114" s="24"/>
      <c r="XEO114" s="24"/>
    </row>
    <row r="115" s="23" customFormat="1" ht="20" customHeight="1" spans="1:16369">
      <c r="A115" s="28">
        <v>113</v>
      </c>
      <c r="B115" s="28" t="s">
        <v>205</v>
      </c>
      <c r="C115" s="28" t="s">
        <v>206</v>
      </c>
      <c r="D115" s="28" t="s">
        <v>207</v>
      </c>
      <c r="E115" s="28">
        <v>1</v>
      </c>
      <c r="F115" s="29">
        <v>71.18</v>
      </c>
      <c r="G115" s="30">
        <v>86</v>
      </c>
      <c r="H115" s="28">
        <v>77.108</v>
      </c>
      <c r="I115" s="28">
        <v>1</v>
      </c>
      <c r="J115" s="28" t="s">
        <v>14</v>
      </c>
      <c r="XEE115" s="24"/>
      <c r="XEF115" s="24"/>
      <c r="XEG115" s="24"/>
      <c r="XEH115" s="24"/>
      <c r="XEI115" s="24"/>
      <c r="XEJ115" s="24"/>
      <c r="XEK115" s="24"/>
      <c r="XEL115" s="24"/>
      <c r="XEM115" s="24"/>
      <c r="XEN115" s="24"/>
      <c r="XEO115" s="24"/>
    </row>
    <row r="116" s="23" customFormat="1" ht="20" customHeight="1" spans="1:16369">
      <c r="A116" s="28">
        <v>114</v>
      </c>
      <c r="B116" s="28" t="s">
        <v>208</v>
      </c>
      <c r="C116" s="28" t="s">
        <v>206</v>
      </c>
      <c r="D116" s="28" t="s">
        <v>207</v>
      </c>
      <c r="E116" s="28">
        <v>1</v>
      </c>
      <c r="F116" s="29">
        <v>76.08</v>
      </c>
      <c r="G116" s="30">
        <v>78.2</v>
      </c>
      <c r="H116" s="28">
        <v>76.928</v>
      </c>
      <c r="I116" s="28">
        <v>2</v>
      </c>
      <c r="J116" s="28"/>
      <c r="XEE116" s="24"/>
      <c r="XEF116" s="24"/>
      <c r="XEG116" s="24"/>
      <c r="XEH116" s="24"/>
      <c r="XEI116" s="24"/>
      <c r="XEJ116" s="24"/>
      <c r="XEK116" s="24"/>
      <c r="XEL116" s="24"/>
      <c r="XEM116" s="24"/>
      <c r="XEN116" s="24"/>
      <c r="XEO116" s="24"/>
    </row>
    <row r="117" s="23" customFormat="1" ht="20" customHeight="1" spans="1:16369">
      <c r="A117" s="28">
        <v>115</v>
      </c>
      <c r="B117" s="28" t="s">
        <v>209</v>
      </c>
      <c r="C117" s="28" t="s">
        <v>206</v>
      </c>
      <c r="D117" s="28" t="s">
        <v>207</v>
      </c>
      <c r="E117" s="28">
        <v>1</v>
      </c>
      <c r="F117" s="29">
        <v>69.02</v>
      </c>
      <c r="G117" s="30">
        <v>72.9</v>
      </c>
      <c r="H117" s="28">
        <v>70.572</v>
      </c>
      <c r="I117" s="28">
        <v>3</v>
      </c>
      <c r="J117" s="28"/>
      <c r="XEE117" s="24"/>
      <c r="XEF117" s="24"/>
      <c r="XEG117" s="24"/>
      <c r="XEH117" s="24"/>
      <c r="XEI117" s="24"/>
      <c r="XEJ117" s="24"/>
      <c r="XEK117" s="24"/>
      <c r="XEL117" s="24"/>
      <c r="XEM117" s="24"/>
      <c r="XEN117" s="24"/>
      <c r="XEO117" s="24"/>
    </row>
    <row r="118" s="23" customFormat="1" ht="20" customHeight="1" spans="1:16369">
      <c r="A118" s="28">
        <v>116</v>
      </c>
      <c r="B118" s="28" t="s">
        <v>210</v>
      </c>
      <c r="C118" s="28" t="s">
        <v>211</v>
      </c>
      <c r="D118" s="28" t="s">
        <v>212</v>
      </c>
      <c r="E118" s="28">
        <v>1</v>
      </c>
      <c r="F118" s="29">
        <v>80.59</v>
      </c>
      <c r="G118" s="30">
        <v>81.75</v>
      </c>
      <c r="H118" s="28">
        <v>81.054</v>
      </c>
      <c r="I118" s="28">
        <v>1</v>
      </c>
      <c r="J118" s="28" t="s">
        <v>14</v>
      </c>
      <c r="XEE118" s="24"/>
      <c r="XEF118" s="24"/>
      <c r="XEG118" s="24"/>
      <c r="XEH118" s="24"/>
      <c r="XEI118" s="24"/>
      <c r="XEJ118" s="24"/>
      <c r="XEK118" s="24"/>
      <c r="XEL118" s="24"/>
      <c r="XEM118" s="24"/>
      <c r="XEN118" s="24"/>
      <c r="XEO118" s="24"/>
    </row>
    <row r="119" s="23" customFormat="1" ht="20" customHeight="1" spans="1:16369">
      <c r="A119" s="28">
        <v>117</v>
      </c>
      <c r="B119" s="28" t="s">
        <v>213</v>
      </c>
      <c r="C119" s="28" t="s">
        <v>211</v>
      </c>
      <c r="D119" s="28" t="s">
        <v>212</v>
      </c>
      <c r="E119" s="28">
        <v>1</v>
      </c>
      <c r="F119" s="29" t="s">
        <v>214</v>
      </c>
      <c r="G119" s="30">
        <v>83</v>
      </c>
      <c r="H119" s="28">
        <v>78.14</v>
      </c>
      <c r="I119" s="28">
        <v>2</v>
      </c>
      <c r="J119" s="28"/>
      <c r="XEE119" s="24"/>
      <c r="XEF119" s="24"/>
      <c r="XEG119" s="24"/>
      <c r="XEH119" s="24"/>
      <c r="XEI119" s="24"/>
      <c r="XEJ119" s="24"/>
      <c r="XEK119" s="24"/>
      <c r="XEL119" s="24"/>
      <c r="XEM119" s="24"/>
      <c r="XEN119" s="24"/>
      <c r="XEO119" s="24"/>
    </row>
    <row r="120" s="23" customFormat="1" ht="20" customHeight="1" spans="1:16369">
      <c r="A120" s="28">
        <v>118</v>
      </c>
      <c r="B120" s="28" t="s">
        <v>215</v>
      </c>
      <c r="C120" s="28" t="s">
        <v>211</v>
      </c>
      <c r="D120" s="28" t="s">
        <v>212</v>
      </c>
      <c r="E120" s="28">
        <v>1</v>
      </c>
      <c r="F120" s="29">
        <v>74.51</v>
      </c>
      <c r="G120" s="30">
        <v>82.6</v>
      </c>
      <c r="H120" s="28">
        <v>77.746</v>
      </c>
      <c r="I120" s="28">
        <v>3</v>
      </c>
      <c r="J120" s="28"/>
      <c r="XEE120" s="24"/>
      <c r="XEF120" s="24"/>
      <c r="XEG120" s="24"/>
      <c r="XEH120" s="24"/>
      <c r="XEI120" s="24"/>
      <c r="XEJ120" s="24"/>
      <c r="XEK120" s="24"/>
      <c r="XEL120" s="24"/>
      <c r="XEM120" s="24"/>
      <c r="XEN120" s="24"/>
      <c r="XEO120" s="24"/>
    </row>
    <row r="121" s="23" customFormat="1" ht="20" customHeight="1" spans="1:16369">
      <c r="A121" s="28">
        <v>119</v>
      </c>
      <c r="B121" s="28" t="s">
        <v>216</v>
      </c>
      <c r="C121" s="28" t="s">
        <v>211</v>
      </c>
      <c r="D121" s="28" t="s">
        <v>212</v>
      </c>
      <c r="E121" s="28">
        <v>1</v>
      </c>
      <c r="F121" s="29">
        <v>74.51</v>
      </c>
      <c r="G121" s="30">
        <v>81.1</v>
      </c>
      <c r="H121" s="28">
        <v>77.146</v>
      </c>
      <c r="I121" s="28">
        <v>4</v>
      </c>
      <c r="J121" s="28"/>
      <c r="XEE121" s="24"/>
      <c r="XEF121" s="24"/>
      <c r="XEG121" s="24"/>
      <c r="XEH121" s="24"/>
      <c r="XEI121" s="24"/>
      <c r="XEJ121" s="24"/>
      <c r="XEK121" s="24"/>
      <c r="XEL121" s="24"/>
      <c r="XEM121" s="24"/>
      <c r="XEN121" s="24"/>
      <c r="XEO121" s="24"/>
    </row>
    <row r="122" s="23" customFormat="1" ht="20" customHeight="1" spans="1:16369">
      <c r="A122" s="28">
        <v>120</v>
      </c>
      <c r="B122" s="28" t="s">
        <v>217</v>
      </c>
      <c r="C122" s="28" t="s">
        <v>218</v>
      </c>
      <c r="D122" s="28" t="s">
        <v>219</v>
      </c>
      <c r="E122" s="28">
        <v>1</v>
      </c>
      <c r="F122" s="29" t="s">
        <v>116</v>
      </c>
      <c r="G122" s="30">
        <v>72.65</v>
      </c>
      <c r="H122" s="28">
        <v>65.18</v>
      </c>
      <c r="I122" s="28">
        <v>1</v>
      </c>
      <c r="J122" s="28" t="s">
        <v>14</v>
      </c>
      <c r="XEE122" s="24"/>
      <c r="XEF122" s="24"/>
      <c r="XEG122" s="24"/>
      <c r="XEH122" s="24"/>
      <c r="XEI122" s="24"/>
      <c r="XEJ122" s="24"/>
      <c r="XEK122" s="24"/>
      <c r="XEL122" s="24"/>
      <c r="XEM122" s="24"/>
      <c r="XEN122" s="24"/>
      <c r="XEO122" s="24"/>
    </row>
    <row r="123" s="23" customFormat="1" ht="20" customHeight="1" spans="1:16369">
      <c r="A123" s="28">
        <v>121</v>
      </c>
      <c r="B123" s="28" t="s">
        <v>220</v>
      </c>
      <c r="C123" s="28" t="s">
        <v>221</v>
      </c>
      <c r="D123" s="28" t="s">
        <v>222</v>
      </c>
      <c r="E123" s="28">
        <v>1</v>
      </c>
      <c r="F123" s="29">
        <v>70.98</v>
      </c>
      <c r="G123" s="30">
        <v>85.6</v>
      </c>
      <c r="H123" s="28">
        <v>76.828</v>
      </c>
      <c r="I123" s="28">
        <v>1</v>
      </c>
      <c r="J123" s="28" t="s">
        <v>14</v>
      </c>
      <c r="XEE123" s="24"/>
      <c r="XEF123" s="24"/>
      <c r="XEG123" s="24"/>
      <c r="XEH123" s="24"/>
      <c r="XEI123" s="24"/>
      <c r="XEJ123" s="24"/>
      <c r="XEK123" s="24"/>
      <c r="XEL123" s="24"/>
      <c r="XEM123" s="24"/>
      <c r="XEN123" s="24"/>
      <c r="XEO123" s="24"/>
    </row>
    <row r="124" s="23" customFormat="1" ht="20" customHeight="1" spans="1:16369">
      <c r="A124" s="28">
        <v>122</v>
      </c>
      <c r="B124" s="28" t="s">
        <v>223</v>
      </c>
      <c r="C124" s="28" t="s">
        <v>221</v>
      </c>
      <c r="D124" s="28" t="s">
        <v>222</v>
      </c>
      <c r="E124" s="28">
        <v>1</v>
      </c>
      <c r="F124" s="29">
        <v>69.41</v>
      </c>
      <c r="G124" s="30">
        <v>78.4</v>
      </c>
      <c r="H124" s="28">
        <v>73.006</v>
      </c>
      <c r="I124" s="28">
        <v>2</v>
      </c>
      <c r="J124" s="28"/>
      <c r="XEE124" s="24"/>
      <c r="XEF124" s="24"/>
      <c r="XEG124" s="24"/>
      <c r="XEH124" s="24"/>
      <c r="XEI124" s="24"/>
      <c r="XEJ124" s="24"/>
      <c r="XEK124" s="24"/>
      <c r="XEL124" s="24"/>
      <c r="XEM124" s="24"/>
      <c r="XEN124" s="24"/>
      <c r="XEO124" s="24"/>
    </row>
    <row r="125" s="23" customFormat="1" ht="20" customHeight="1" spans="1:16369">
      <c r="A125" s="28">
        <v>123</v>
      </c>
      <c r="B125" s="28" t="s">
        <v>224</v>
      </c>
      <c r="C125" s="28" t="s">
        <v>221</v>
      </c>
      <c r="D125" s="28" t="s">
        <v>222</v>
      </c>
      <c r="E125" s="28">
        <v>1</v>
      </c>
      <c r="F125" s="29">
        <v>64.31</v>
      </c>
      <c r="G125" s="30">
        <v>76.1</v>
      </c>
      <c r="H125" s="28">
        <v>69.026</v>
      </c>
      <c r="I125" s="28">
        <v>3</v>
      </c>
      <c r="J125" s="28"/>
      <c r="XEE125" s="24"/>
      <c r="XEF125" s="24"/>
      <c r="XEG125" s="24"/>
      <c r="XEH125" s="24"/>
      <c r="XEI125" s="24"/>
      <c r="XEJ125" s="24"/>
      <c r="XEK125" s="24"/>
      <c r="XEL125" s="24"/>
      <c r="XEM125" s="24"/>
      <c r="XEN125" s="24"/>
      <c r="XEO125" s="24"/>
    </row>
    <row r="126" s="23" customFormat="1" ht="20" customHeight="1" spans="1:16369">
      <c r="A126" s="28">
        <v>124</v>
      </c>
      <c r="B126" s="28" t="s">
        <v>225</v>
      </c>
      <c r="C126" s="28" t="s">
        <v>226</v>
      </c>
      <c r="D126" s="28" t="s">
        <v>227</v>
      </c>
      <c r="E126" s="28">
        <v>1</v>
      </c>
      <c r="F126" s="29">
        <v>65.29</v>
      </c>
      <c r="G126" s="30">
        <v>82.6</v>
      </c>
      <c r="H126" s="28">
        <v>72.214</v>
      </c>
      <c r="I126" s="28">
        <v>1</v>
      </c>
      <c r="J126" s="28" t="s">
        <v>14</v>
      </c>
      <c r="XEE126" s="24"/>
      <c r="XEF126" s="24"/>
      <c r="XEG126" s="24"/>
      <c r="XEH126" s="24"/>
      <c r="XEI126" s="24"/>
      <c r="XEJ126" s="24"/>
      <c r="XEK126" s="24"/>
      <c r="XEL126" s="24"/>
      <c r="XEM126" s="24"/>
      <c r="XEN126" s="24"/>
      <c r="XEO126" s="24"/>
    </row>
    <row r="127" s="23" customFormat="1" ht="20" customHeight="1" spans="1:16369">
      <c r="A127" s="28">
        <v>125</v>
      </c>
      <c r="B127" s="28" t="s">
        <v>228</v>
      </c>
      <c r="C127" s="28" t="s">
        <v>229</v>
      </c>
      <c r="D127" s="28" t="s">
        <v>230</v>
      </c>
      <c r="E127" s="28">
        <v>1</v>
      </c>
      <c r="F127" s="29">
        <v>86.86</v>
      </c>
      <c r="G127" s="30">
        <v>80.2</v>
      </c>
      <c r="H127" s="28">
        <v>84.196</v>
      </c>
      <c r="I127" s="28">
        <v>1</v>
      </c>
      <c r="J127" s="28" t="s">
        <v>14</v>
      </c>
      <c r="XEE127" s="24"/>
      <c r="XEF127" s="24"/>
      <c r="XEG127" s="24"/>
      <c r="XEH127" s="24"/>
      <c r="XEI127" s="24"/>
      <c r="XEJ127" s="24"/>
      <c r="XEK127" s="24"/>
      <c r="XEL127" s="24"/>
      <c r="XEM127" s="24"/>
      <c r="XEN127" s="24"/>
      <c r="XEO127" s="24"/>
    </row>
    <row r="128" s="23" customFormat="1" ht="20" customHeight="1" spans="1:16369">
      <c r="A128" s="28">
        <v>126</v>
      </c>
      <c r="B128" s="28" t="s">
        <v>231</v>
      </c>
      <c r="C128" s="28" t="s">
        <v>229</v>
      </c>
      <c r="D128" s="28" t="s">
        <v>230</v>
      </c>
      <c r="E128" s="28">
        <v>1</v>
      </c>
      <c r="F128" s="29" t="s">
        <v>232</v>
      </c>
      <c r="G128" s="30">
        <v>87.9</v>
      </c>
      <c r="H128" s="28">
        <v>74.34</v>
      </c>
      <c r="I128" s="28">
        <v>2</v>
      </c>
      <c r="J128" s="28"/>
      <c r="XEE128" s="24"/>
      <c r="XEF128" s="24"/>
      <c r="XEG128" s="24"/>
      <c r="XEH128" s="24"/>
      <c r="XEI128" s="24"/>
      <c r="XEJ128" s="24"/>
      <c r="XEK128" s="24"/>
      <c r="XEL128" s="24"/>
      <c r="XEM128" s="24"/>
      <c r="XEN128" s="24"/>
      <c r="XEO128" s="24"/>
    </row>
    <row r="129" s="23" customFormat="1" ht="20" customHeight="1" spans="1:16369">
      <c r="A129" s="28">
        <v>127</v>
      </c>
      <c r="B129" s="28" t="s">
        <v>233</v>
      </c>
      <c r="C129" s="28" t="s">
        <v>229</v>
      </c>
      <c r="D129" s="28" t="s">
        <v>234</v>
      </c>
      <c r="E129" s="28">
        <v>1</v>
      </c>
      <c r="F129" s="29">
        <v>77.65</v>
      </c>
      <c r="G129" s="30">
        <v>86.9</v>
      </c>
      <c r="H129" s="28">
        <v>81.35</v>
      </c>
      <c r="I129" s="28">
        <v>1</v>
      </c>
      <c r="J129" s="28" t="s">
        <v>14</v>
      </c>
      <c r="XEE129" s="24"/>
      <c r="XEF129" s="24"/>
      <c r="XEG129" s="24"/>
      <c r="XEH129" s="24"/>
      <c r="XEI129" s="24"/>
      <c r="XEJ129" s="24"/>
      <c r="XEK129" s="24"/>
      <c r="XEL129" s="24"/>
      <c r="XEM129" s="24"/>
      <c r="XEN129" s="24"/>
      <c r="XEO129" s="24"/>
    </row>
    <row r="130" s="23" customFormat="1" ht="20" customHeight="1" spans="1:16369">
      <c r="A130" s="28">
        <v>128</v>
      </c>
      <c r="B130" s="28" t="s">
        <v>235</v>
      </c>
      <c r="C130" s="28" t="s">
        <v>229</v>
      </c>
      <c r="D130" s="28" t="s">
        <v>234</v>
      </c>
      <c r="E130" s="28">
        <v>1</v>
      </c>
      <c r="F130" s="29">
        <v>78.23</v>
      </c>
      <c r="G130" s="30">
        <v>82.15</v>
      </c>
      <c r="H130" s="28">
        <v>79.798</v>
      </c>
      <c r="I130" s="28">
        <v>2</v>
      </c>
      <c r="J130" s="28"/>
      <c r="XEE130" s="24"/>
      <c r="XEF130" s="24"/>
      <c r="XEG130" s="24"/>
      <c r="XEH130" s="24"/>
      <c r="XEI130" s="24"/>
      <c r="XEJ130" s="24"/>
      <c r="XEK130" s="24"/>
      <c r="XEL130" s="24"/>
      <c r="XEM130" s="24"/>
      <c r="XEN130" s="24"/>
      <c r="XEO130" s="24"/>
    </row>
    <row r="131" s="23" customFormat="1" ht="20" customHeight="1" spans="1:16369">
      <c r="A131" s="28">
        <v>129</v>
      </c>
      <c r="B131" s="28" t="s">
        <v>236</v>
      </c>
      <c r="C131" s="28" t="s">
        <v>229</v>
      </c>
      <c r="D131" s="28" t="s">
        <v>234</v>
      </c>
      <c r="E131" s="28">
        <v>1</v>
      </c>
      <c r="F131" s="29">
        <v>72.36</v>
      </c>
      <c r="G131" s="30">
        <v>83.95</v>
      </c>
      <c r="H131" s="28">
        <v>76.996</v>
      </c>
      <c r="I131" s="28">
        <v>3</v>
      </c>
      <c r="J131" s="28"/>
      <c r="XEE131" s="24"/>
      <c r="XEF131" s="24"/>
      <c r="XEG131" s="24"/>
      <c r="XEH131" s="24"/>
      <c r="XEI131" s="24"/>
      <c r="XEJ131" s="24"/>
      <c r="XEK131" s="24"/>
      <c r="XEL131" s="24"/>
      <c r="XEM131" s="24"/>
      <c r="XEN131" s="24"/>
      <c r="XEO131" s="24"/>
    </row>
    <row r="132" s="23" customFormat="1" ht="20" customHeight="1" spans="1:16369">
      <c r="A132" s="28">
        <v>130</v>
      </c>
      <c r="B132" s="28" t="s">
        <v>237</v>
      </c>
      <c r="C132" s="28" t="s">
        <v>238</v>
      </c>
      <c r="D132" s="28" t="s">
        <v>239</v>
      </c>
      <c r="E132" s="28">
        <v>1</v>
      </c>
      <c r="F132" s="29">
        <v>66.27</v>
      </c>
      <c r="G132" s="30">
        <v>79</v>
      </c>
      <c r="H132" s="28">
        <v>71.362</v>
      </c>
      <c r="I132" s="28">
        <v>1</v>
      </c>
      <c r="J132" s="28" t="s">
        <v>14</v>
      </c>
      <c r="XEE132" s="24"/>
      <c r="XEF132" s="24"/>
      <c r="XEG132" s="24"/>
      <c r="XEH132" s="24"/>
      <c r="XEI132" s="24"/>
      <c r="XEJ132" s="24"/>
      <c r="XEK132" s="24"/>
      <c r="XEL132" s="24"/>
      <c r="XEM132" s="24"/>
      <c r="XEN132" s="24"/>
      <c r="XEO132" s="24"/>
    </row>
    <row r="133" s="23" customFormat="1" ht="20" customHeight="1" spans="1:16369">
      <c r="A133" s="28">
        <v>131</v>
      </c>
      <c r="B133" s="28" t="s">
        <v>240</v>
      </c>
      <c r="C133" s="28" t="s">
        <v>241</v>
      </c>
      <c r="D133" s="28" t="s">
        <v>242</v>
      </c>
      <c r="E133" s="28">
        <v>1</v>
      </c>
      <c r="F133" s="29">
        <v>69.61</v>
      </c>
      <c r="G133" s="32">
        <v>86.75</v>
      </c>
      <c r="H133" s="28">
        <f t="shared" ref="H133:H166" si="0">F133*0.6+G133*0.4</f>
        <v>76.466</v>
      </c>
      <c r="I133" s="28">
        <v>1</v>
      </c>
      <c r="J133" s="28" t="s">
        <v>14</v>
      </c>
      <c r="XEE133" s="24"/>
      <c r="XEF133" s="24"/>
      <c r="XEG133" s="24"/>
      <c r="XEH133" s="24"/>
      <c r="XEI133" s="24"/>
      <c r="XEJ133" s="24"/>
      <c r="XEK133" s="24"/>
      <c r="XEL133" s="24"/>
      <c r="XEM133" s="24"/>
      <c r="XEN133" s="24"/>
      <c r="XEO133" s="24"/>
    </row>
    <row r="134" s="23" customFormat="1" ht="20" customHeight="1" spans="1:16369">
      <c r="A134" s="28">
        <v>132</v>
      </c>
      <c r="B134" s="28" t="s">
        <v>243</v>
      </c>
      <c r="C134" s="28" t="s">
        <v>241</v>
      </c>
      <c r="D134" s="28" t="s">
        <v>242</v>
      </c>
      <c r="E134" s="28">
        <v>1</v>
      </c>
      <c r="F134" s="29">
        <v>61.57</v>
      </c>
      <c r="G134" s="32">
        <v>74.05</v>
      </c>
      <c r="H134" s="28">
        <f t="shared" si="0"/>
        <v>66.562</v>
      </c>
      <c r="I134" s="28">
        <v>2</v>
      </c>
      <c r="J134" s="28"/>
      <c r="XEE134" s="24"/>
      <c r="XEF134" s="24"/>
      <c r="XEG134" s="24"/>
      <c r="XEH134" s="24"/>
      <c r="XEI134" s="24"/>
      <c r="XEJ134" s="24"/>
      <c r="XEK134" s="24"/>
      <c r="XEL134" s="24"/>
      <c r="XEM134" s="24"/>
      <c r="XEN134" s="24"/>
      <c r="XEO134" s="24"/>
    </row>
    <row r="135" s="23" customFormat="1" ht="20" customHeight="1" spans="1:16369">
      <c r="A135" s="28">
        <v>133</v>
      </c>
      <c r="B135" s="28" t="s">
        <v>244</v>
      </c>
      <c r="C135" s="28" t="s">
        <v>241</v>
      </c>
      <c r="D135" s="28" t="s">
        <v>242</v>
      </c>
      <c r="E135" s="28">
        <v>1</v>
      </c>
      <c r="F135" s="29">
        <v>61.96</v>
      </c>
      <c r="G135" s="32">
        <v>70.05</v>
      </c>
      <c r="H135" s="28">
        <f t="shared" si="0"/>
        <v>65.196</v>
      </c>
      <c r="I135" s="28">
        <v>3</v>
      </c>
      <c r="J135" s="28"/>
      <c r="XEE135" s="24"/>
      <c r="XEF135" s="24"/>
      <c r="XEG135" s="24"/>
      <c r="XEH135" s="24"/>
      <c r="XEI135" s="24"/>
      <c r="XEJ135" s="24"/>
      <c r="XEK135" s="24"/>
      <c r="XEL135" s="24"/>
      <c r="XEM135" s="24"/>
      <c r="XEN135" s="24"/>
      <c r="XEO135" s="24"/>
    </row>
    <row r="136" s="23" customFormat="1" ht="20" customHeight="1" spans="1:16369">
      <c r="A136" s="28">
        <v>134</v>
      </c>
      <c r="B136" s="28" t="s">
        <v>245</v>
      </c>
      <c r="C136" s="28" t="s">
        <v>241</v>
      </c>
      <c r="D136" s="28" t="s">
        <v>246</v>
      </c>
      <c r="E136" s="28">
        <v>1</v>
      </c>
      <c r="F136" s="29" t="s">
        <v>73</v>
      </c>
      <c r="G136" s="32">
        <v>84.2</v>
      </c>
      <c r="H136" s="28">
        <f t="shared" si="0"/>
        <v>81.8</v>
      </c>
      <c r="I136" s="28">
        <v>1</v>
      </c>
      <c r="J136" s="28" t="s">
        <v>14</v>
      </c>
      <c r="XEE136" s="24"/>
      <c r="XEF136" s="24"/>
      <c r="XEG136" s="24"/>
      <c r="XEH136" s="24"/>
      <c r="XEI136" s="24"/>
      <c r="XEJ136" s="24"/>
      <c r="XEK136" s="24"/>
      <c r="XEL136" s="24"/>
      <c r="XEM136" s="24"/>
      <c r="XEN136" s="24"/>
      <c r="XEO136" s="24"/>
    </row>
    <row r="137" s="23" customFormat="1" ht="20" customHeight="1" spans="1:16369">
      <c r="A137" s="28">
        <v>135</v>
      </c>
      <c r="B137" s="28" t="s">
        <v>247</v>
      </c>
      <c r="C137" s="28" t="s">
        <v>241</v>
      </c>
      <c r="D137" s="28" t="s">
        <v>246</v>
      </c>
      <c r="E137" s="28">
        <v>1</v>
      </c>
      <c r="F137" s="29">
        <v>77.06</v>
      </c>
      <c r="G137" s="32">
        <v>87.1</v>
      </c>
      <c r="H137" s="28">
        <f t="shared" si="0"/>
        <v>81.076</v>
      </c>
      <c r="I137" s="28">
        <v>2</v>
      </c>
      <c r="J137" s="28"/>
      <c r="XEE137" s="24"/>
      <c r="XEF137" s="24"/>
      <c r="XEG137" s="24"/>
      <c r="XEH137" s="24"/>
      <c r="XEI137" s="24"/>
      <c r="XEJ137" s="24"/>
      <c r="XEK137" s="24"/>
      <c r="XEL137" s="24"/>
      <c r="XEM137" s="24"/>
      <c r="XEN137" s="24"/>
      <c r="XEO137" s="24"/>
    </row>
    <row r="138" s="23" customFormat="1" ht="20" customHeight="1" spans="1:16369">
      <c r="A138" s="28">
        <v>136</v>
      </c>
      <c r="B138" s="28" t="s">
        <v>248</v>
      </c>
      <c r="C138" s="28" t="s">
        <v>241</v>
      </c>
      <c r="D138" s="28" t="s">
        <v>246</v>
      </c>
      <c r="E138" s="28">
        <v>1</v>
      </c>
      <c r="F138" s="29">
        <v>75.49</v>
      </c>
      <c r="G138" s="32">
        <v>81.85</v>
      </c>
      <c r="H138" s="28">
        <f t="shared" si="0"/>
        <v>78.034</v>
      </c>
      <c r="I138" s="28">
        <v>3</v>
      </c>
      <c r="J138" s="28"/>
      <c r="XEE138" s="24"/>
      <c r="XEF138" s="24"/>
      <c r="XEG138" s="24"/>
      <c r="XEH138" s="24"/>
      <c r="XEI138" s="24"/>
      <c r="XEJ138" s="24"/>
      <c r="XEK138" s="24"/>
      <c r="XEL138" s="24"/>
      <c r="XEM138" s="24"/>
      <c r="XEN138" s="24"/>
      <c r="XEO138" s="24"/>
    </row>
    <row r="139" s="23" customFormat="1" ht="20" customHeight="1" spans="1:16369">
      <c r="A139" s="28">
        <v>137</v>
      </c>
      <c r="B139" s="28" t="s">
        <v>249</v>
      </c>
      <c r="C139" s="28" t="s">
        <v>250</v>
      </c>
      <c r="D139" s="28" t="s">
        <v>251</v>
      </c>
      <c r="E139" s="28">
        <v>1</v>
      </c>
      <c r="F139" s="29">
        <v>77.45</v>
      </c>
      <c r="G139" s="32">
        <v>86.1</v>
      </c>
      <c r="H139" s="28">
        <f t="shared" si="0"/>
        <v>80.91</v>
      </c>
      <c r="I139" s="28">
        <v>1</v>
      </c>
      <c r="J139" s="28" t="s">
        <v>14</v>
      </c>
      <c r="XEE139" s="24"/>
      <c r="XEF139" s="24"/>
      <c r="XEG139" s="24"/>
      <c r="XEH139" s="24"/>
      <c r="XEI139" s="24"/>
      <c r="XEJ139" s="24"/>
      <c r="XEK139" s="24"/>
      <c r="XEL139" s="24"/>
      <c r="XEM139" s="24"/>
      <c r="XEN139" s="24"/>
      <c r="XEO139" s="24"/>
    </row>
    <row r="140" s="23" customFormat="1" ht="20" customHeight="1" spans="1:16369">
      <c r="A140" s="28">
        <v>138</v>
      </c>
      <c r="B140" s="28" t="s">
        <v>252</v>
      </c>
      <c r="C140" s="28" t="s">
        <v>253</v>
      </c>
      <c r="D140" s="28" t="s">
        <v>254</v>
      </c>
      <c r="E140" s="28">
        <v>1</v>
      </c>
      <c r="F140" s="29">
        <v>80.39</v>
      </c>
      <c r="G140" s="32">
        <v>81.95</v>
      </c>
      <c r="H140" s="28">
        <f t="shared" si="0"/>
        <v>81.014</v>
      </c>
      <c r="I140" s="28">
        <v>1</v>
      </c>
      <c r="J140" s="28" t="s">
        <v>14</v>
      </c>
      <c r="XEE140" s="24"/>
      <c r="XEF140" s="24"/>
      <c r="XEG140" s="24"/>
      <c r="XEH140" s="24"/>
      <c r="XEI140" s="24"/>
      <c r="XEJ140" s="24"/>
      <c r="XEK140" s="24"/>
      <c r="XEL140" s="24"/>
      <c r="XEM140" s="24"/>
      <c r="XEN140" s="24"/>
      <c r="XEO140" s="24"/>
    </row>
    <row r="141" s="23" customFormat="1" ht="20" customHeight="1" spans="1:16369">
      <c r="A141" s="28">
        <v>139</v>
      </c>
      <c r="B141" s="28" t="s">
        <v>255</v>
      </c>
      <c r="C141" s="28" t="s">
        <v>253</v>
      </c>
      <c r="D141" s="28" t="s">
        <v>254</v>
      </c>
      <c r="E141" s="28">
        <v>1</v>
      </c>
      <c r="F141" s="29" t="s">
        <v>256</v>
      </c>
      <c r="G141" s="32">
        <v>77.45</v>
      </c>
      <c r="H141" s="28">
        <f t="shared" si="0"/>
        <v>78.98</v>
      </c>
      <c r="I141" s="28">
        <v>2</v>
      </c>
      <c r="J141" s="28"/>
      <c r="XEE141" s="24"/>
      <c r="XEF141" s="24"/>
      <c r="XEG141" s="24"/>
      <c r="XEH141" s="24"/>
      <c r="XEI141" s="24"/>
      <c r="XEJ141" s="24"/>
      <c r="XEK141" s="24"/>
      <c r="XEL141" s="24"/>
      <c r="XEM141" s="24"/>
      <c r="XEN141" s="24"/>
      <c r="XEO141" s="24"/>
    </row>
    <row r="142" s="23" customFormat="1" ht="20" customHeight="1" spans="1:16369">
      <c r="A142" s="28">
        <v>140</v>
      </c>
      <c r="B142" s="28" t="s">
        <v>257</v>
      </c>
      <c r="C142" s="28" t="s">
        <v>253</v>
      </c>
      <c r="D142" s="28" t="s">
        <v>254</v>
      </c>
      <c r="E142" s="28">
        <v>1</v>
      </c>
      <c r="F142" s="29">
        <v>78.04</v>
      </c>
      <c r="G142" s="32">
        <v>76.15</v>
      </c>
      <c r="H142" s="28">
        <f t="shared" si="0"/>
        <v>77.284</v>
      </c>
      <c r="I142" s="28">
        <v>3</v>
      </c>
      <c r="J142" s="28"/>
      <c r="XEE142" s="24"/>
      <c r="XEF142" s="24"/>
      <c r="XEG142" s="24"/>
      <c r="XEH142" s="24"/>
      <c r="XEI142" s="24"/>
      <c r="XEJ142" s="24"/>
      <c r="XEK142" s="24"/>
      <c r="XEL142" s="24"/>
      <c r="XEM142" s="24"/>
      <c r="XEN142" s="24"/>
      <c r="XEO142" s="24"/>
    </row>
    <row r="143" s="23" customFormat="1" ht="20" customHeight="1" spans="1:16369">
      <c r="A143" s="28">
        <v>141</v>
      </c>
      <c r="B143" s="28" t="s">
        <v>258</v>
      </c>
      <c r="C143" s="28" t="s">
        <v>259</v>
      </c>
      <c r="D143" s="28" t="s">
        <v>260</v>
      </c>
      <c r="E143" s="28">
        <v>1</v>
      </c>
      <c r="F143" s="29">
        <v>82.16</v>
      </c>
      <c r="G143" s="32">
        <v>90.15</v>
      </c>
      <c r="H143" s="28">
        <f t="shared" si="0"/>
        <v>85.356</v>
      </c>
      <c r="I143" s="28">
        <v>1</v>
      </c>
      <c r="J143" s="28" t="s">
        <v>14</v>
      </c>
      <c r="XEE143" s="24"/>
      <c r="XEF143" s="24"/>
      <c r="XEG143" s="24"/>
      <c r="XEH143" s="24"/>
      <c r="XEI143" s="24"/>
      <c r="XEJ143" s="24"/>
      <c r="XEK143" s="24"/>
      <c r="XEL143" s="24"/>
      <c r="XEM143" s="24"/>
      <c r="XEN143" s="24"/>
      <c r="XEO143" s="24"/>
    </row>
    <row r="144" s="23" customFormat="1" ht="20" customHeight="1" spans="1:16369">
      <c r="A144" s="28">
        <v>142</v>
      </c>
      <c r="B144" s="28" t="s">
        <v>261</v>
      </c>
      <c r="C144" s="28" t="s">
        <v>259</v>
      </c>
      <c r="D144" s="28" t="s">
        <v>260</v>
      </c>
      <c r="E144" s="28">
        <v>1</v>
      </c>
      <c r="F144" s="29" t="s">
        <v>214</v>
      </c>
      <c r="G144" s="32">
        <v>77.75</v>
      </c>
      <c r="H144" s="28">
        <f t="shared" si="0"/>
        <v>76.04</v>
      </c>
      <c r="I144" s="28">
        <v>2</v>
      </c>
      <c r="J144" s="28"/>
      <c r="XEE144" s="24"/>
      <c r="XEF144" s="24"/>
      <c r="XEG144" s="24"/>
      <c r="XEH144" s="24"/>
      <c r="XEI144" s="24"/>
      <c r="XEJ144" s="24"/>
      <c r="XEK144" s="24"/>
      <c r="XEL144" s="24"/>
      <c r="XEM144" s="24"/>
      <c r="XEN144" s="24"/>
      <c r="XEO144" s="24"/>
    </row>
    <row r="145" s="23" customFormat="1" ht="20" customHeight="1" spans="1:16369">
      <c r="A145" s="28">
        <v>143</v>
      </c>
      <c r="B145" s="28" t="s">
        <v>262</v>
      </c>
      <c r="C145" s="28" t="s">
        <v>259</v>
      </c>
      <c r="D145" s="28" t="s">
        <v>260</v>
      </c>
      <c r="E145" s="28">
        <v>1</v>
      </c>
      <c r="F145" s="29">
        <v>74.91</v>
      </c>
      <c r="G145" s="32">
        <v>74.7</v>
      </c>
      <c r="H145" s="28">
        <f t="shared" si="0"/>
        <v>74.826</v>
      </c>
      <c r="I145" s="28">
        <v>3</v>
      </c>
      <c r="J145" s="28"/>
      <c r="XEE145" s="24"/>
      <c r="XEF145" s="24"/>
      <c r="XEG145" s="24"/>
      <c r="XEH145" s="24"/>
      <c r="XEI145" s="24"/>
      <c r="XEJ145" s="24"/>
      <c r="XEK145" s="24"/>
      <c r="XEL145" s="24"/>
      <c r="XEM145" s="24"/>
      <c r="XEN145" s="24"/>
      <c r="XEO145" s="24"/>
    </row>
    <row r="146" s="23" customFormat="1" ht="20" customHeight="1" spans="1:16369">
      <c r="A146" s="28">
        <v>144</v>
      </c>
      <c r="B146" s="28" t="s">
        <v>263</v>
      </c>
      <c r="C146" s="28" t="s">
        <v>259</v>
      </c>
      <c r="D146" s="28" t="s">
        <v>264</v>
      </c>
      <c r="E146" s="28">
        <v>1</v>
      </c>
      <c r="F146" s="29">
        <v>71.18</v>
      </c>
      <c r="G146" s="32">
        <v>77.3</v>
      </c>
      <c r="H146" s="28">
        <f t="shared" si="0"/>
        <v>73.628</v>
      </c>
      <c r="I146" s="28">
        <v>1</v>
      </c>
      <c r="J146" s="28" t="s">
        <v>14</v>
      </c>
      <c r="XEE146" s="24"/>
      <c r="XEF146" s="24"/>
      <c r="XEG146" s="24"/>
      <c r="XEH146" s="24"/>
      <c r="XEI146" s="24"/>
      <c r="XEJ146" s="24"/>
      <c r="XEK146" s="24"/>
      <c r="XEL146" s="24"/>
      <c r="XEM146" s="24"/>
      <c r="XEN146" s="24"/>
      <c r="XEO146" s="24"/>
    </row>
    <row r="147" s="23" customFormat="1" ht="20" customHeight="1" spans="1:16369">
      <c r="A147" s="28">
        <v>145</v>
      </c>
      <c r="B147" s="28" t="s">
        <v>265</v>
      </c>
      <c r="C147" s="28" t="s">
        <v>259</v>
      </c>
      <c r="D147" s="28" t="s">
        <v>264</v>
      </c>
      <c r="E147" s="28">
        <v>1</v>
      </c>
      <c r="F147" s="29">
        <v>70.98</v>
      </c>
      <c r="G147" s="32">
        <v>74.1</v>
      </c>
      <c r="H147" s="28">
        <f t="shared" si="0"/>
        <v>72.228</v>
      </c>
      <c r="I147" s="28">
        <v>2</v>
      </c>
      <c r="J147" s="28"/>
      <c r="XEE147" s="24"/>
      <c r="XEF147" s="24"/>
      <c r="XEG147" s="24"/>
      <c r="XEH147" s="24"/>
      <c r="XEI147" s="24"/>
      <c r="XEJ147" s="24"/>
      <c r="XEK147" s="24"/>
      <c r="XEL147" s="24"/>
      <c r="XEM147" s="24"/>
      <c r="XEN147" s="24"/>
      <c r="XEO147" s="24"/>
    </row>
    <row r="148" s="23" customFormat="1" ht="20" customHeight="1" spans="1:16369">
      <c r="A148" s="28">
        <v>146</v>
      </c>
      <c r="B148" s="28" t="s">
        <v>266</v>
      </c>
      <c r="C148" s="28" t="s">
        <v>259</v>
      </c>
      <c r="D148" s="28" t="s">
        <v>264</v>
      </c>
      <c r="E148" s="28">
        <v>1</v>
      </c>
      <c r="F148" s="29">
        <v>70.58</v>
      </c>
      <c r="G148" s="32">
        <v>74.25</v>
      </c>
      <c r="H148" s="28">
        <f t="shared" si="0"/>
        <v>72.048</v>
      </c>
      <c r="I148" s="28">
        <v>3</v>
      </c>
      <c r="J148" s="28"/>
      <c r="XEE148" s="24"/>
      <c r="XEF148" s="24"/>
      <c r="XEG148" s="24"/>
      <c r="XEH148" s="24"/>
      <c r="XEI148" s="24"/>
      <c r="XEJ148" s="24"/>
      <c r="XEK148" s="24"/>
      <c r="XEL148" s="24"/>
      <c r="XEM148" s="24"/>
      <c r="XEN148" s="24"/>
      <c r="XEO148" s="24"/>
    </row>
    <row r="149" s="23" customFormat="1" ht="20" customHeight="1" spans="1:16369">
      <c r="A149" s="28">
        <v>147</v>
      </c>
      <c r="B149" s="28" t="s">
        <v>267</v>
      </c>
      <c r="C149" s="28" t="s">
        <v>268</v>
      </c>
      <c r="D149" s="28" t="s">
        <v>269</v>
      </c>
      <c r="E149" s="28">
        <v>1</v>
      </c>
      <c r="F149" s="29">
        <v>71.18</v>
      </c>
      <c r="G149" s="32">
        <v>86.75</v>
      </c>
      <c r="H149" s="28">
        <f t="shared" si="0"/>
        <v>77.408</v>
      </c>
      <c r="I149" s="28">
        <v>1</v>
      </c>
      <c r="J149" s="28" t="s">
        <v>14</v>
      </c>
      <c r="XEE149" s="24"/>
      <c r="XEF149" s="24"/>
      <c r="XEG149" s="24"/>
      <c r="XEH149" s="24"/>
      <c r="XEI149" s="24"/>
      <c r="XEJ149" s="24"/>
      <c r="XEK149" s="24"/>
      <c r="XEL149" s="24"/>
      <c r="XEM149" s="24"/>
      <c r="XEN149" s="24"/>
      <c r="XEO149" s="24"/>
    </row>
    <row r="150" s="23" customFormat="1" ht="20" customHeight="1" spans="1:16369">
      <c r="A150" s="28">
        <v>148</v>
      </c>
      <c r="B150" s="28" t="s">
        <v>270</v>
      </c>
      <c r="C150" s="28" t="s">
        <v>268</v>
      </c>
      <c r="D150" s="28" t="s">
        <v>269</v>
      </c>
      <c r="E150" s="28">
        <v>1</v>
      </c>
      <c r="F150" s="29">
        <v>74.71</v>
      </c>
      <c r="G150" s="32">
        <v>74.35</v>
      </c>
      <c r="H150" s="28">
        <f t="shared" si="0"/>
        <v>74.566</v>
      </c>
      <c r="I150" s="28">
        <v>2</v>
      </c>
      <c r="J150" s="28"/>
      <c r="XEE150" s="24"/>
      <c r="XEF150" s="24"/>
      <c r="XEG150" s="24"/>
      <c r="XEH150" s="24"/>
      <c r="XEI150" s="24"/>
      <c r="XEJ150" s="24"/>
      <c r="XEK150" s="24"/>
      <c r="XEL150" s="24"/>
      <c r="XEM150" s="24"/>
      <c r="XEN150" s="24"/>
      <c r="XEO150" s="24"/>
    </row>
    <row r="151" s="23" customFormat="1" ht="20" customHeight="1" spans="1:16369">
      <c r="A151" s="28">
        <v>149</v>
      </c>
      <c r="B151" s="28" t="s">
        <v>271</v>
      </c>
      <c r="C151" s="28" t="s">
        <v>268</v>
      </c>
      <c r="D151" s="28" t="s">
        <v>269</v>
      </c>
      <c r="E151" s="28">
        <v>1</v>
      </c>
      <c r="F151" s="29">
        <v>73.14</v>
      </c>
      <c r="G151" s="32">
        <v>65.7</v>
      </c>
      <c r="H151" s="28">
        <f t="shared" si="0"/>
        <v>70.164</v>
      </c>
      <c r="I151" s="28">
        <v>3</v>
      </c>
      <c r="J151" s="28"/>
      <c r="XEE151" s="24"/>
      <c r="XEF151" s="24"/>
      <c r="XEG151" s="24"/>
      <c r="XEH151" s="24"/>
      <c r="XEI151" s="24"/>
      <c r="XEJ151" s="24"/>
      <c r="XEK151" s="24"/>
      <c r="XEL151" s="24"/>
      <c r="XEM151" s="24"/>
      <c r="XEN151" s="24"/>
      <c r="XEO151" s="24"/>
    </row>
    <row r="152" s="23" customFormat="1" ht="20" customHeight="1" spans="1:16369">
      <c r="A152" s="28">
        <v>150</v>
      </c>
      <c r="B152" s="28" t="s">
        <v>272</v>
      </c>
      <c r="C152" s="28" t="s">
        <v>273</v>
      </c>
      <c r="D152" s="28" t="s">
        <v>274</v>
      </c>
      <c r="E152" s="28">
        <v>1</v>
      </c>
      <c r="F152" s="29">
        <v>82.55</v>
      </c>
      <c r="G152" s="32">
        <v>80.25</v>
      </c>
      <c r="H152" s="28">
        <f t="shared" si="0"/>
        <v>81.63</v>
      </c>
      <c r="I152" s="28">
        <v>1</v>
      </c>
      <c r="J152" s="28" t="s">
        <v>14</v>
      </c>
      <c r="XEE152" s="24"/>
      <c r="XEF152" s="24"/>
      <c r="XEG152" s="24"/>
      <c r="XEH152" s="24"/>
      <c r="XEI152" s="24"/>
      <c r="XEJ152" s="24"/>
      <c r="XEK152" s="24"/>
      <c r="XEL152" s="24"/>
      <c r="XEM152" s="24"/>
      <c r="XEN152" s="24"/>
      <c r="XEO152" s="24"/>
    </row>
    <row r="153" s="23" customFormat="1" ht="20" customHeight="1" spans="1:16369">
      <c r="A153" s="28">
        <v>151</v>
      </c>
      <c r="B153" s="28" t="s">
        <v>275</v>
      </c>
      <c r="C153" s="28" t="s">
        <v>273</v>
      </c>
      <c r="D153" s="28" t="s">
        <v>274</v>
      </c>
      <c r="E153" s="28">
        <v>1</v>
      </c>
      <c r="F153" s="29">
        <v>78.24</v>
      </c>
      <c r="G153" s="32">
        <v>81.9</v>
      </c>
      <c r="H153" s="28">
        <f t="shared" si="0"/>
        <v>79.704</v>
      </c>
      <c r="I153" s="28">
        <v>2</v>
      </c>
      <c r="J153" s="28"/>
      <c r="XEE153" s="24"/>
      <c r="XEF153" s="24"/>
      <c r="XEG153" s="24"/>
      <c r="XEH153" s="24"/>
      <c r="XEI153" s="24"/>
      <c r="XEJ153" s="24"/>
      <c r="XEK153" s="24"/>
      <c r="XEL153" s="24"/>
      <c r="XEM153" s="24"/>
      <c r="XEN153" s="24"/>
      <c r="XEO153" s="24"/>
    </row>
    <row r="154" s="23" customFormat="1" ht="20" customHeight="1" spans="1:16369">
      <c r="A154" s="28">
        <v>152</v>
      </c>
      <c r="B154" s="28" t="s">
        <v>276</v>
      </c>
      <c r="C154" s="28" t="s">
        <v>273</v>
      </c>
      <c r="D154" s="28" t="s">
        <v>274</v>
      </c>
      <c r="E154" s="28">
        <v>1</v>
      </c>
      <c r="F154" s="29">
        <v>78.82</v>
      </c>
      <c r="G154" s="32">
        <v>80.65</v>
      </c>
      <c r="H154" s="28">
        <f t="shared" si="0"/>
        <v>79.552</v>
      </c>
      <c r="I154" s="28">
        <v>3</v>
      </c>
      <c r="J154" s="28"/>
      <c r="XEE154" s="24"/>
      <c r="XEF154" s="24"/>
      <c r="XEG154" s="24"/>
      <c r="XEH154" s="24"/>
      <c r="XEI154" s="24"/>
      <c r="XEJ154" s="24"/>
      <c r="XEK154" s="24"/>
      <c r="XEL154" s="24"/>
      <c r="XEM154" s="24"/>
      <c r="XEN154" s="24"/>
      <c r="XEO154" s="24"/>
    </row>
    <row r="155" s="23" customFormat="1" ht="20" customHeight="1" spans="1:16369">
      <c r="A155" s="28">
        <v>153</v>
      </c>
      <c r="B155" s="28" t="s">
        <v>277</v>
      </c>
      <c r="C155" s="28" t="s">
        <v>278</v>
      </c>
      <c r="D155" s="28" t="s">
        <v>279</v>
      </c>
      <c r="E155" s="28">
        <v>1</v>
      </c>
      <c r="F155" s="29">
        <v>77.06</v>
      </c>
      <c r="G155" s="32">
        <v>82.1</v>
      </c>
      <c r="H155" s="28">
        <f t="shared" si="0"/>
        <v>79.076</v>
      </c>
      <c r="I155" s="28">
        <v>1</v>
      </c>
      <c r="J155" s="28" t="s">
        <v>14</v>
      </c>
      <c r="XEE155" s="24"/>
      <c r="XEF155" s="24"/>
      <c r="XEG155" s="24"/>
      <c r="XEH155" s="24"/>
      <c r="XEI155" s="24"/>
      <c r="XEJ155" s="24"/>
      <c r="XEK155" s="24"/>
      <c r="XEL155" s="24"/>
      <c r="XEM155" s="24"/>
      <c r="XEN155" s="24"/>
      <c r="XEO155" s="24"/>
    </row>
    <row r="156" s="23" customFormat="1" ht="20" customHeight="1" spans="1:16369">
      <c r="A156" s="28">
        <v>154</v>
      </c>
      <c r="B156" s="28" t="s">
        <v>280</v>
      </c>
      <c r="C156" s="28" t="s">
        <v>278</v>
      </c>
      <c r="D156" s="28" t="s">
        <v>279</v>
      </c>
      <c r="E156" s="28">
        <v>1</v>
      </c>
      <c r="F156" s="29">
        <v>75.69</v>
      </c>
      <c r="G156" s="32">
        <v>79.7</v>
      </c>
      <c r="H156" s="28">
        <f t="shared" si="0"/>
        <v>77.294</v>
      </c>
      <c r="I156" s="28">
        <v>2</v>
      </c>
      <c r="J156" s="28"/>
      <c r="XEE156" s="24"/>
      <c r="XEF156" s="24"/>
      <c r="XEG156" s="24"/>
      <c r="XEH156" s="24"/>
      <c r="XEI156" s="24"/>
      <c r="XEJ156" s="24"/>
      <c r="XEK156" s="24"/>
      <c r="XEL156" s="24"/>
      <c r="XEM156" s="24"/>
      <c r="XEN156" s="24"/>
      <c r="XEO156" s="24"/>
    </row>
    <row r="157" s="23" customFormat="1" ht="20" customHeight="1" spans="1:16369">
      <c r="A157" s="28">
        <v>155</v>
      </c>
      <c r="B157" s="28" t="s">
        <v>281</v>
      </c>
      <c r="C157" s="28" t="s">
        <v>278</v>
      </c>
      <c r="D157" s="28" t="s">
        <v>279</v>
      </c>
      <c r="E157" s="28">
        <v>1</v>
      </c>
      <c r="F157" s="29">
        <v>75.88</v>
      </c>
      <c r="G157" s="32">
        <v>73.75</v>
      </c>
      <c r="H157" s="28">
        <f t="shared" si="0"/>
        <v>75.028</v>
      </c>
      <c r="I157" s="28">
        <v>3</v>
      </c>
      <c r="J157" s="28"/>
      <c r="XEE157" s="24"/>
      <c r="XEF157" s="24"/>
      <c r="XEG157" s="24"/>
      <c r="XEH157" s="24"/>
      <c r="XEI157" s="24"/>
      <c r="XEJ157" s="24"/>
      <c r="XEK157" s="24"/>
      <c r="XEL157" s="24"/>
      <c r="XEM157" s="24"/>
      <c r="XEN157" s="24"/>
      <c r="XEO157" s="24"/>
    </row>
    <row r="158" s="23" customFormat="1" ht="20" customHeight="1" spans="1:16369">
      <c r="A158" s="28">
        <v>156</v>
      </c>
      <c r="B158" s="28" t="s">
        <v>282</v>
      </c>
      <c r="C158" s="28" t="s">
        <v>283</v>
      </c>
      <c r="D158" s="28" t="s">
        <v>284</v>
      </c>
      <c r="E158" s="28">
        <v>1</v>
      </c>
      <c r="F158" s="29" t="s">
        <v>189</v>
      </c>
      <c r="G158" s="32">
        <v>80.85</v>
      </c>
      <c r="H158" s="28">
        <f t="shared" si="0"/>
        <v>74.34</v>
      </c>
      <c r="I158" s="28">
        <v>1</v>
      </c>
      <c r="J158" s="28" t="s">
        <v>14</v>
      </c>
      <c r="XEE158" s="24"/>
      <c r="XEF158" s="24"/>
      <c r="XEG158" s="24"/>
      <c r="XEH158" s="24"/>
      <c r="XEI158" s="24"/>
      <c r="XEJ158" s="24"/>
      <c r="XEK158" s="24"/>
      <c r="XEL158" s="24"/>
      <c r="XEM158" s="24"/>
      <c r="XEN158" s="24"/>
      <c r="XEO158" s="24"/>
    </row>
    <row r="159" s="23" customFormat="1" ht="20" customHeight="1" spans="1:16369">
      <c r="A159" s="28">
        <v>157</v>
      </c>
      <c r="B159" s="28" t="s">
        <v>285</v>
      </c>
      <c r="C159" s="28" t="s">
        <v>286</v>
      </c>
      <c r="D159" s="28" t="s">
        <v>287</v>
      </c>
      <c r="E159" s="28">
        <v>1</v>
      </c>
      <c r="F159" s="29">
        <v>81.18</v>
      </c>
      <c r="G159" s="32">
        <v>87.5</v>
      </c>
      <c r="H159" s="28">
        <f t="shared" si="0"/>
        <v>83.708</v>
      </c>
      <c r="I159" s="28">
        <v>1</v>
      </c>
      <c r="J159" s="28" t="s">
        <v>14</v>
      </c>
      <c r="XEE159" s="24"/>
      <c r="XEF159" s="24"/>
      <c r="XEG159" s="24"/>
      <c r="XEH159" s="24"/>
      <c r="XEI159" s="24"/>
      <c r="XEJ159" s="24"/>
      <c r="XEK159" s="24"/>
      <c r="XEL159" s="24"/>
      <c r="XEM159" s="24"/>
      <c r="XEN159" s="24"/>
      <c r="XEO159" s="24"/>
    </row>
    <row r="160" s="23" customFormat="1" ht="20" customHeight="1" spans="1:10">
      <c r="A160" s="28">
        <v>158</v>
      </c>
      <c r="B160" s="28" t="s">
        <v>288</v>
      </c>
      <c r="C160" s="28" t="s">
        <v>286</v>
      </c>
      <c r="D160" s="28" t="s">
        <v>287</v>
      </c>
      <c r="E160" s="28">
        <v>1</v>
      </c>
      <c r="F160" s="31">
        <v>72.55</v>
      </c>
      <c r="G160" s="32">
        <v>80</v>
      </c>
      <c r="H160" s="28">
        <f t="shared" si="0"/>
        <v>75.53</v>
      </c>
      <c r="I160" s="28">
        <v>2</v>
      </c>
      <c r="J160" s="28"/>
    </row>
    <row r="161" s="23" customFormat="1" ht="20" customHeight="1" spans="1:16369">
      <c r="A161" s="28">
        <v>159</v>
      </c>
      <c r="B161" s="28" t="s">
        <v>289</v>
      </c>
      <c r="C161" s="28" t="s">
        <v>286</v>
      </c>
      <c r="D161" s="28" t="s">
        <v>287</v>
      </c>
      <c r="E161" s="28">
        <v>1</v>
      </c>
      <c r="F161" s="29">
        <v>74.12</v>
      </c>
      <c r="G161" s="32">
        <v>72.4</v>
      </c>
      <c r="H161" s="28">
        <f t="shared" si="0"/>
        <v>73.432</v>
      </c>
      <c r="I161" s="28">
        <v>3</v>
      </c>
      <c r="J161" s="28"/>
      <c r="XEE161" s="24"/>
      <c r="XEF161" s="24"/>
      <c r="XEG161" s="24"/>
      <c r="XEH161" s="24"/>
      <c r="XEI161" s="24"/>
      <c r="XEJ161" s="24"/>
      <c r="XEK161" s="24"/>
      <c r="XEL161" s="24"/>
      <c r="XEM161" s="24"/>
      <c r="XEN161" s="24"/>
      <c r="XEO161" s="24"/>
    </row>
    <row r="162" s="23" customFormat="1" ht="20" customHeight="1" spans="1:16369">
      <c r="A162" s="28">
        <v>160</v>
      </c>
      <c r="B162" s="28" t="s">
        <v>290</v>
      </c>
      <c r="C162" s="28" t="s">
        <v>291</v>
      </c>
      <c r="D162" s="28" t="s">
        <v>292</v>
      </c>
      <c r="E162" s="28">
        <v>1</v>
      </c>
      <c r="F162" s="29">
        <v>90.39</v>
      </c>
      <c r="G162" s="32">
        <v>81.75</v>
      </c>
      <c r="H162" s="28">
        <f t="shared" si="0"/>
        <v>86.934</v>
      </c>
      <c r="I162" s="28">
        <v>1</v>
      </c>
      <c r="J162" s="28" t="s">
        <v>14</v>
      </c>
      <c r="XEE162" s="24"/>
      <c r="XEF162" s="24"/>
      <c r="XEG162" s="24"/>
      <c r="XEH162" s="24"/>
      <c r="XEI162" s="24"/>
      <c r="XEJ162" s="24"/>
      <c r="XEK162" s="24"/>
      <c r="XEL162" s="24"/>
      <c r="XEM162" s="24"/>
      <c r="XEN162" s="24"/>
      <c r="XEO162" s="24"/>
    </row>
    <row r="163" s="23" customFormat="1" ht="20" customHeight="1" spans="1:16369">
      <c r="A163" s="28">
        <v>161</v>
      </c>
      <c r="B163" s="28" t="s">
        <v>293</v>
      </c>
      <c r="C163" s="28" t="s">
        <v>291</v>
      </c>
      <c r="D163" s="28" t="s">
        <v>292</v>
      </c>
      <c r="E163" s="28">
        <v>1</v>
      </c>
      <c r="F163" s="29" t="s">
        <v>294</v>
      </c>
      <c r="G163" s="32">
        <v>83.15</v>
      </c>
      <c r="H163" s="28">
        <f t="shared" si="0"/>
        <v>84.32</v>
      </c>
      <c r="I163" s="28">
        <v>2</v>
      </c>
      <c r="J163" s="28"/>
      <c r="XEE163" s="24"/>
      <c r="XEF163" s="24"/>
      <c r="XEG163" s="24"/>
      <c r="XEH163" s="24"/>
      <c r="XEI163" s="24"/>
      <c r="XEJ163" s="24"/>
      <c r="XEK163" s="24"/>
      <c r="XEL163" s="24"/>
      <c r="XEM163" s="24"/>
      <c r="XEN163" s="24"/>
      <c r="XEO163" s="24"/>
    </row>
    <row r="164" s="23" customFormat="1" ht="20" customHeight="1" spans="1:16369">
      <c r="A164" s="28">
        <v>162</v>
      </c>
      <c r="B164" s="28" t="s">
        <v>295</v>
      </c>
      <c r="C164" s="28" t="s">
        <v>291</v>
      </c>
      <c r="D164" s="28" t="s">
        <v>292</v>
      </c>
      <c r="E164" s="28">
        <v>1</v>
      </c>
      <c r="F164" s="29">
        <v>87.06</v>
      </c>
      <c r="G164" s="32">
        <v>78.65</v>
      </c>
      <c r="H164" s="28">
        <f t="shared" si="0"/>
        <v>83.696</v>
      </c>
      <c r="I164" s="28">
        <v>3</v>
      </c>
      <c r="J164" s="28"/>
      <c r="XEE164" s="24"/>
      <c r="XEF164" s="24"/>
      <c r="XEG164" s="24"/>
      <c r="XEH164" s="24"/>
      <c r="XEI164" s="24"/>
      <c r="XEJ164" s="24"/>
      <c r="XEK164" s="24"/>
      <c r="XEL164" s="24"/>
      <c r="XEM164" s="24"/>
      <c r="XEN164" s="24"/>
      <c r="XEO164" s="24"/>
    </row>
    <row r="165" s="23" customFormat="1" ht="20" customHeight="1" spans="1:16369">
      <c r="A165" s="28">
        <v>163</v>
      </c>
      <c r="B165" s="28" t="s">
        <v>296</v>
      </c>
      <c r="C165" s="28" t="s">
        <v>291</v>
      </c>
      <c r="D165" s="28" t="s">
        <v>297</v>
      </c>
      <c r="E165" s="28">
        <v>1</v>
      </c>
      <c r="F165" s="29" t="s">
        <v>73</v>
      </c>
      <c r="G165" s="32">
        <v>87.55</v>
      </c>
      <c r="H165" s="28">
        <f t="shared" si="0"/>
        <v>83.14</v>
      </c>
      <c r="I165" s="28">
        <v>1</v>
      </c>
      <c r="J165" s="28" t="s">
        <v>14</v>
      </c>
      <c r="XEE165" s="24"/>
      <c r="XEF165" s="24"/>
      <c r="XEG165" s="24"/>
      <c r="XEH165" s="24"/>
      <c r="XEI165" s="24"/>
      <c r="XEJ165" s="24"/>
      <c r="XEK165" s="24"/>
      <c r="XEL165" s="24"/>
      <c r="XEM165" s="24"/>
      <c r="XEN165" s="24"/>
      <c r="XEO165" s="24"/>
    </row>
    <row r="166" s="23" customFormat="1" ht="20" customHeight="1" spans="1:16369">
      <c r="A166" s="28">
        <v>164</v>
      </c>
      <c r="B166" s="28" t="s">
        <v>298</v>
      </c>
      <c r="C166" s="28" t="s">
        <v>291</v>
      </c>
      <c r="D166" s="28" t="s">
        <v>297</v>
      </c>
      <c r="E166" s="28">
        <v>1</v>
      </c>
      <c r="F166" s="29">
        <v>76.28</v>
      </c>
      <c r="G166" s="32">
        <v>86.7</v>
      </c>
      <c r="H166" s="28">
        <f t="shared" si="0"/>
        <v>80.448</v>
      </c>
      <c r="I166" s="28">
        <v>2</v>
      </c>
      <c r="J166" s="28"/>
      <c r="XEE166" s="24"/>
      <c r="XEF166" s="24"/>
      <c r="XEG166" s="24"/>
      <c r="XEH166" s="24"/>
      <c r="XEI166" s="24"/>
      <c r="XEJ166" s="24"/>
      <c r="XEK166" s="24"/>
      <c r="XEL166" s="24"/>
      <c r="XEM166" s="24"/>
      <c r="XEN166" s="24"/>
      <c r="XEO166" s="24"/>
    </row>
    <row r="167" s="23" customFormat="1" ht="20" customHeight="1" spans="1:16369">
      <c r="A167" s="28">
        <v>165</v>
      </c>
      <c r="B167" s="28" t="s">
        <v>299</v>
      </c>
      <c r="C167" s="28" t="s">
        <v>291</v>
      </c>
      <c r="D167" s="28" t="s">
        <v>297</v>
      </c>
      <c r="E167" s="28">
        <v>1</v>
      </c>
      <c r="F167" s="29">
        <v>74.31</v>
      </c>
      <c r="G167" s="32" t="s">
        <v>16</v>
      </c>
      <c r="H167" s="28">
        <v>44.586</v>
      </c>
      <c r="I167" s="28">
        <v>3</v>
      </c>
      <c r="J167" s="28"/>
      <c r="XEE167" s="24"/>
      <c r="XEF167" s="24"/>
      <c r="XEG167" s="24"/>
      <c r="XEH167" s="24"/>
      <c r="XEI167" s="24"/>
      <c r="XEJ167" s="24"/>
      <c r="XEK167" s="24"/>
      <c r="XEL167" s="24"/>
      <c r="XEM167" s="24"/>
      <c r="XEN167" s="24"/>
      <c r="XEO167" s="24"/>
    </row>
    <row r="168" s="23" customFormat="1" ht="20" customHeight="1" spans="1:16369">
      <c r="A168" s="28">
        <v>166</v>
      </c>
      <c r="B168" s="28" t="s">
        <v>300</v>
      </c>
      <c r="C168" s="28" t="s">
        <v>301</v>
      </c>
      <c r="D168" s="28" t="s">
        <v>302</v>
      </c>
      <c r="E168" s="28">
        <v>1</v>
      </c>
      <c r="F168" s="29">
        <v>79.02</v>
      </c>
      <c r="G168" s="32">
        <v>86.3</v>
      </c>
      <c r="H168" s="28">
        <f t="shared" ref="H168:H183" si="1">F168*0.6+G168*0.4</f>
        <v>81.932</v>
      </c>
      <c r="I168" s="28">
        <v>1</v>
      </c>
      <c r="J168" s="28" t="s">
        <v>14</v>
      </c>
      <c r="XEE168" s="24"/>
      <c r="XEF168" s="24"/>
      <c r="XEG168" s="24"/>
      <c r="XEH168" s="24"/>
      <c r="XEI168" s="24"/>
      <c r="XEJ168" s="24"/>
      <c r="XEK168" s="24"/>
      <c r="XEL168" s="24"/>
      <c r="XEM168" s="24"/>
      <c r="XEN168" s="24"/>
      <c r="XEO168" s="24"/>
    </row>
    <row r="169" s="23" customFormat="1" ht="20" customHeight="1" spans="1:16369">
      <c r="A169" s="28">
        <v>167</v>
      </c>
      <c r="B169" s="28" t="s">
        <v>303</v>
      </c>
      <c r="C169" s="28" t="s">
        <v>301</v>
      </c>
      <c r="D169" s="28" t="s">
        <v>302</v>
      </c>
      <c r="E169" s="28">
        <v>1</v>
      </c>
      <c r="F169" s="29">
        <v>78.82</v>
      </c>
      <c r="G169" s="32">
        <v>82.85</v>
      </c>
      <c r="H169" s="28">
        <f t="shared" si="1"/>
        <v>80.432</v>
      </c>
      <c r="I169" s="28">
        <v>2</v>
      </c>
      <c r="J169" s="28"/>
      <c r="XEE169" s="24"/>
      <c r="XEF169" s="24"/>
      <c r="XEG169" s="24"/>
      <c r="XEH169" s="24"/>
      <c r="XEI169" s="24"/>
      <c r="XEJ169" s="24"/>
      <c r="XEK169" s="24"/>
      <c r="XEL169" s="24"/>
      <c r="XEM169" s="24"/>
      <c r="XEN169" s="24"/>
      <c r="XEO169" s="24"/>
    </row>
    <row r="170" s="23" customFormat="1" ht="20" customHeight="1" spans="1:16369">
      <c r="A170" s="28">
        <v>168</v>
      </c>
      <c r="B170" s="28" t="s">
        <v>304</v>
      </c>
      <c r="C170" s="28" t="s">
        <v>301</v>
      </c>
      <c r="D170" s="28" t="s">
        <v>302</v>
      </c>
      <c r="E170" s="28">
        <v>1</v>
      </c>
      <c r="F170" s="29">
        <v>78.43</v>
      </c>
      <c r="G170" s="32">
        <v>80.25</v>
      </c>
      <c r="H170" s="28">
        <f t="shared" si="1"/>
        <v>79.158</v>
      </c>
      <c r="I170" s="28">
        <v>3</v>
      </c>
      <c r="J170" s="28"/>
      <c r="XEE170" s="24"/>
      <c r="XEF170" s="24"/>
      <c r="XEG170" s="24"/>
      <c r="XEH170" s="24"/>
      <c r="XEI170" s="24"/>
      <c r="XEJ170" s="24"/>
      <c r="XEK170" s="24"/>
      <c r="XEL170" s="24"/>
      <c r="XEM170" s="24"/>
      <c r="XEN170" s="24"/>
      <c r="XEO170" s="24"/>
    </row>
    <row r="171" s="23" customFormat="1" ht="20" customHeight="1" spans="1:16369">
      <c r="A171" s="28">
        <v>169</v>
      </c>
      <c r="B171" s="28" t="s">
        <v>305</v>
      </c>
      <c r="C171" s="28" t="s">
        <v>306</v>
      </c>
      <c r="D171" s="28" t="s">
        <v>307</v>
      </c>
      <c r="E171" s="28">
        <v>1</v>
      </c>
      <c r="F171" s="29">
        <v>69.02</v>
      </c>
      <c r="G171" s="32">
        <v>80.55</v>
      </c>
      <c r="H171" s="28">
        <f t="shared" si="1"/>
        <v>73.632</v>
      </c>
      <c r="I171" s="28">
        <v>1</v>
      </c>
      <c r="J171" s="28" t="s">
        <v>14</v>
      </c>
      <c r="XEE171" s="24"/>
      <c r="XEF171" s="24"/>
      <c r="XEG171" s="24"/>
      <c r="XEH171" s="24"/>
      <c r="XEI171" s="24"/>
      <c r="XEJ171" s="24"/>
      <c r="XEK171" s="24"/>
      <c r="XEL171" s="24"/>
      <c r="XEM171" s="24"/>
      <c r="XEN171" s="24"/>
      <c r="XEO171" s="24"/>
    </row>
    <row r="172" s="23" customFormat="1" ht="20" customHeight="1" spans="1:16369">
      <c r="A172" s="28">
        <v>170</v>
      </c>
      <c r="B172" s="28" t="s">
        <v>308</v>
      </c>
      <c r="C172" s="28" t="s">
        <v>306</v>
      </c>
      <c r="D172" s="28" t="s">
        <v>307</v>
      </c>
      <c r="E172" s="28">
        <v>1</v>
      </c>
      <c r="F172" s="29">
        <v>62.15</v>
      </c>
      <c r="G172" s="32">
        <v>76.1</v>
      </c>
      <c r="H172" s="28">
        <f t="shared" si="1"/>
        <v>67.73</v>
      </c>
      <c r="I172" s="28">
        <v>2</v>
      </c>
      <c r="J172" s="28"/>
      <c r="XEE172" s="24"/>
      <c r="XEF172" s="24"/>
      <c r="XEG172" s="24"/>
      <c r="XEH172" s="24"/>
      <c r="XEI172" s="24"/>
      <c r="XEJ172" s="24"/>
      <c r="XEK172" s="24"/>
      <c r="XEL172" s="24"/>
      <c r="XEM172" s="24"/>
      <c r="XEN172" s="24"/>
      <c r="XEO172" s="24"/>
    </row>
    <row r="173" s="23" customFormat="1" ht="20" customHeight="1" spans="1:16369">
      <c r="A173" s="28">
        <v>171</v>
      </c>
      <c r="B173" s="28" t="s">
        <v>309</v>
      </c>
      <c r="C173" s="28" t="s">
        <v>310</v>
      </c>
      <c r="D173" s="28" t="s">
        <v>311</v>
      </c>
      <c r="E173" s="28">
        <v>1</v>
      </c>
      <c r="F173" s="29">
        <v>82.35</v>
      </c>
      <c r="G173" s="32">
        <v>77.65</v>
      </c>
      <c r="H173" s="28">
        <f t="shared" si="1"/>
        <v>80.47</v>
      </c>
      <c r="I173" s="28">
        <v>1</v>
      </c>
      <c r="J173" s="28" t="s">
        <v>14</v>
      </c>
      <c r="XEE173" s="24"/>
      <c r="XEF173" s="24"/>
      <c r="XEG173" s="24"/>
      <c r="XEH173" s="24"/>
      <c r="XEI173" s="24"/>
      <c r="XEJ173" s="24"/>
      <c r="XEK173" s="24"/>
      <c r="XEL173" s="24"/>
      <c r="XEM173" s="24"/>
      <c r="XEN173" s="24"/>
      <c r="XEO173" s="24"/>
    </row>
    <row r="174" s="23" customFormat="1" ht="20" customHeight="1" spans="1:16369">
      <c r="A174" s="28">
        <v>172</v>
      </c>
      <c r="B174" s="28" t="s">
        <v>312</v>
      </c>
      <c r="C174" s="28" t="s">
        <v>310</v>
      </c>
      <c r="D174" s="28" t="s">
        <v>311</v>
      </c>
      <c r="E174" s="28">
        <v>1</v>
      </c>
      <c r="F174" s="29">
        <v>67.84</v>
      </c>
      <c r="G174" s="32">
        <v>77.95</v>
      </c>
      <c r="H174" s="28">
        <f t="shared" si="1"/>
        <v>71.884</v>
      </c>
      <c r="I174" s="28">
        <v>2</v>
      </c>
      <c r="J174" s="28"/>
      <c r="XEE174" s="24"/>
      <c r="XEF174" s="24"/>
      <c r="XEG174" s="24"/>
      <c r="XEH174" s="24"/>
      <c r="XEI174" s="24"/>
      <c r="XEJ174" s="24"/>
      <c r="XEK174" s="24"/>
      <c r="XEL174" s="24"/>
      <c r="XEM174" s="24"/>
      <c r="XEN174" s="24"/>
      <c r="XEO174" s="24"/>
    </row>
    <row r="175" s="23" customFormat="1" ht="20" customHeight="1" spans="1:16369">
      <c r="A175" s="28">
        <v>173</v>
      </c>
      <c r="B175" s="28" t="s">
        <v>313</v>
      </c>
      <c r="C175" s="28" t="s">
        <v>310</v>
      </c>
      <c r="D175" s="28" t="s">
        <v>311</v>
      </c>
      <c r="E175" s="28">
        <v>1</v>
      </c>
      <c r="F175" s="29">
        <v>61.57</v>
      </c>
      <c r="G175" s="32">
        <v>74.5</v>
      </c>
      <c r="H175" s="28">
        <f t="shared" si="1"/>
        <v>66.742</v>
      </c>
      <c r="I175" s="28">
        <v>3</v>
      </c>
      <c r="J175" s="28"/>
      <c r="XEE175" s="24"/>
      <c r="XEF175" s="24"/>
      <c r="XEG175" s="24"/>
      <c r="XEH175" s="24"/>
      <c r="XEI175" s="24"/>
      <c r="XEJ175" s="24"/>
      <c r="XEK175" s="24"/>
      <c r="XEL175" s="24"/>
      <c r="XEM175" s="24"/>
      <c r="XEN175" s="24"/>
      <c r="XEO175" s="24"/>
    </row>
    <row r="176" s="23" customFormat="1" ht="20" customHeight="1" spans="1:16369">
      <c r="A176" s="28">
        <v>174</v>
      </c>
      <c r="B176" s="28" t="s">
        <v>314</v>
      </c>
      <c r="C176" s="28" t="s">
        <v>310</v>
      </c>
      <c r="D176" s="28" t="s">
        <v>315</v>
      </c>
      <c r="E176" s="28">
        <v>2</v>
      </c>
      <c r="F176" s="29">
        <v>76.67</v>
      </c>
      <c r="G176" s="32">
        <v>80.55</v>
      </c>
      <c r="H176" s="28">
        <f t="shared" si="1"/>
        <v>78.222</v>
      </c>
      <c r="I176" s="28">
        <v>1</v>
      </c>
      <c r="J176" s="28" t="s">
        <v>14</v>
      </c>
      <c r="XEE176" s="24"/>
      <c r="XEF176" s="24"/>
      <c r="XEG176" s="24"/>
      <c r="XEH176" s="24"/>
      <c r="XEI176" s="24"/>
      <c r="XEJ176" s="24"/>
      <c r="XEK176" s="24"/>
      <c r="XEL176" s="24"/>
      <c r="XEM176" s="24"/>
      <c r="XEN176" s="24"/>
      <c r="XEO176" s="24"/>
    </row>
    <row r="177" s="23" customFormat="1" ht="20" customHeight="1" spans="1:16369">
      <c r="A177" s="28">
        <v>175</v>
      </c>
      <c r="B177" s="28" t="s">
        <v>316</v>
      </c>
      <c r="C177" s="28" t="s">
        <v>310</v>
      </c>
      <c r="D177" s="28" t="s">
        <v>315</v>
      </c>
      <c r="E177" s="28">
        <v>2</v>
      </c>
      <c r="F177" s="29">
        <v>66.27</v>
      </c>
      <c r="G177" s="32">
        <v>80.3</v>
      </c>
      <c r="H177" s="28">
        <f t="shared" si="1"/>
        <v>71.882</v>
      </c>
      <c r="I177" s="28">
        <v>2</v>
      </c>
      <c r="J177" s="28" t="s">
        <v>14</v>
      </c>
      <c r="XEE177" s="24"/>
      <c r="XEF177" s="24"/>
      <c r="XEG177" s="24"/>
      <c r="XEH177" s="24"/>
      <c r="XEI177" s="24"/>
      <c r="XEJ177" s="24"/>
      <c r="XEK177" s="24"/>
      <c r="XEL177" s="24"/>
      <c r="XEM177" s="24"/>
      <c r="XEN177" s="24"/>
      <c r="XEO177" s="24"/>
    </row>
    <row r="178" s="23" customFormat="1" ht="20" customHeight="1" spans="1:16369">
      <c r="A178" s="28">
        <v>176</v>
      </c>
      <c r="B178" s="28" t="s">
        <v>317</v>
      </c>
      <c r="C178" s="28" t="s">
        <v>310</v>
      </c>
      <c r="D178" s="28" t="s">
        <v>315</v>
      </c>
      <c r="E178" s="28">
        <v>2</v>
      </c>
      <c r="F178" s="29">
        <v>62.55</v>
      </c>
      <c r="G178" s="32">
        <v>74.5</v>
      </c>
      <c r="H178" s="28">
        <f t="shared" si="1"/>
        <v>67.33</v>
      </c>
      <c r="I178" s="28">
        <v>3</v>
      </c>
      <c r="J178" s="28"/>
      <c r="XEE178" s="24"/>
      <c r="XEF178" s="24"/>
      <c r="XEG178" s="24"/>
      <c r="XEH178" s="24"/>
      <c r="XEI178" s="24"/>
      <c r="XEJ178" s="24"/>
      <c r="XEK178" s="24"/>
      <c r="XEL178" s="24"/>
      <c r="XEM178" s="24"/>
      <c r="XEN178" s="24"/>
      <c r="XEO178" s="24"/>
    </row>
    <row r="179" s="23" customFormat="1" ht="20" customHeight="1" spans="1:16369">
      <c r="A179" s="28">
        <v>177</v>
      </c>
      <c r="B179" s="28" t="s">
        <v>318</v>
      </c>
      <c r="C179" s="28" t="s">
        <v>319</v>
      </c>
      <c r="D179" s="28" t="s">
        <v>320</v>
      </c>
      <c r="E179" s="28">
        <v>1</v>
      </c>
      <c r="F179" s="29">
        <v>80.79</v>
      </c>
      <c r="G179" s="32">
        <v>78.35</v>
      </c>
      <c r="H179" s="28">
        <f t="shared" si="1"/>
        <v>79.814</v>
      </c>
      <c r="I179" s="28">
        <v>1</v>
      </c>
      <c r="J179" s="28" t="s">
        <v>14</v>
      </c>
      <c r="XEE179" s="24"/>
      <c r="XEF179" s="24"/>
      <c r="XEG179" s="24"/>
      <c r="XEH179" s="24"/>
      <c r="XEI179" s="24"/>
      <c r="XEJ179" s="24"/>
      <c r="XEK179" s="24"/>
      <c r="XEL179" s="24"/>
      <c r="XEM179" s="24"/>
      <c r="XEN179" s="24"/>
      <c r="XEO179" s="24"/>
    </row>
    <row r="180" s="23" customFormat="1" ht="20" customHeight="1" spans="1:16369">
      <c r="A180" s="28">
        <v>178</v>
      </c>
      <c r="B180" s="28" t="s">
        <v>321</v>
      </c>
      <c r="C180" s="28" t="s">
        <v>319</v>
      </c>
      <c r="D180" s="28" t="s">
        <v>320</v>
      </c>
      <c r="E180" s="28">
        <v>1</v>
      </c>
      <c r="F180" s="29" t="s">
        <v>199</v>
      </c>
      <c r="G180" s="32">
        <v>82.7</v>
      </c>
      <c r="H180" s="28">
        <f t="shared" si="1"/>
        <v>78.26</v>
      </c>
      <c r="I180" s="28">
        <v>2</v>
      </c>
      <c r="J180" s="28"/>
      <c r="XEE180" s="24"/>
      <c r="XEF180" s="24"/>
      <c r="XEG180" s="24"/>
      <c r="XEH180" s="24"/>
      <c r="XEI180" s="24"/>
      <c r="XEJ180" s="24"/>
      <c r="XEK180" s="24"/>
      <c r="XEL180" s="24"/>
      <c r="XEM180" s="24"/>
      <c r="XEN180" s="24"/>
      <c r="XEO180" s="24"/>
    </row>
    <row r="181" s="23" customFormat="1" ht="20" customHeight="1" spans="1:16369">
      <c r="A181" s="28">
        <v>179</v>
      </c>
      <c r="B181" s="28" t="s">
        <v>322</v>
      </c>
      <c r="C181" s="28" t="s">
        <v>319</v>
      </c>
      <c r="D181" s="28" t="s">
        <v>320</v>
      </c>
      <c r="E181" s="28">
        <v>1</v>
      </c>
      <c r="F181" s="29">
        <v>73.92</v>
      </c>
      <c r="G181" s="32">
        <v>76.6</v>
      </c>
      <c r="H181" s="28">
        <f t="shared" si="1"/>
        <v>74.992</v>
      </c>
      <c r="I181" s="28">
        <v>3</v>
      </c>
      <c r="J181" s="28"/>
      <c r="XEE181" s="24"/>
      <c r="XEF181" s="24"/>
      <c r="XEG181" s="24"/>
      <c r="XEH181" s="24"/>
      <c r="XEI181" s="24"/>
      <c r="XEJ181" s="24"/>
      <c r="XEK181" s="24"/>
      <c r="XEL181" s="24"/>
      <c r="XEM181" s="24"/>
      <c r="XEN181" s="24"/>
      <c r="XEO181" s="24"/>
    </row>
    <row r="182" s="23" customFormat="1" ht="20" customHeight="1" spans="1:16369">
      <c r="A182" s="28">
        <v>180</v>
      </c>
      <c r="B182" s="28" t="s">
        <v>323</v>
      </c>
      <c r="C182" s="28" t="s">
        <v>319</v>
      </c>
      <c r="D182" s="28" t="s">
        <v>324</v>
      </c>
      <c r="E182" s="28">
        <v>1</v>
      </c>
      <c r="F182" s="29">
        <v>80.79</v>
      </c>
      <c r="G182" s="32">
        <v>87.55</v>
      </c>
      <c r="H182" s="28">
        <f t="shared" si="1"/>
        <v>83.494</v>
      </c>
      <c r="I182" s="28">
        <v>1</v>
      </c>
      <c r="J182" s="28" t="s">
        <v>14</v>
      </c>
      <c r="XEE182" s="24"/>
      <c r="XEF182" s="24"/>
      <c r="XEG182" s="24"/>
      <c r="XEH182" s="24"/>
      <c r="XEI182" s="24"/>
      <c r="XEJ182" s="24"/>
      <c r="XEK182" s="24"/>
      <c r="XEL182" s="24"/>
      <c r="XEM182" s="24"/>
      <c r="XEN182" s="24"/>
      <c r="XEO182" s="24"/>
    </row>
    <row r="183" s="23" customFormat="1" ht="20" customHeight="1" spans="1:16369">
      <c r="A183" s="28">
        <v>181</v>
      </c>
      <c r="B183" s="28" t="s">
        <v>325</v>
      </c>
      <c r="C183" s="28" t="s">
        <v>319</v>
      </c>
      <c r="D183" s="28" t="s">
        <v>324</v>
      </c>
      <c r="E183" s="28">
        <v>1</v>
      </c>
      <c r="F183" s="29">
        <v>72.75</v>
      </c>
      <c r="G183" s="32">
        <v>81.25</v>
      </c>
      <c r="H183" s="28">
        <f t="shared" si="1"/>
        <v>76.15</v>
      </c>
      <c r="I183" s="28">
        <v>2</v>
      </c>
      <c r="J183" s="28"/>
      <c r="XEE183" s="24"/>
      <c r="XEF183" s="24"/>
      <c r="XEG183" s="24"/>
      <c r="XEH183" s="24"/>
      <c r="XEI183" s="24"/>
      <c r="XEJ183" s="24"/>
      <c r="XEK183" s="24"/>
      <c r="XEL183" s="24"/>
      <c r="XEM183" s="24"/>
      <c r="XEN183" s="24"/>
      <c r="XEO183" s="24"/>
    </row>
    <row r="184" s="23" customFormat="1" ht="20" customHeight="1" spans="1:10">
      <c r="A184" s="28">
        <v>182</v>
      </c>
      <c r="B184" s="28" t="s">
        <v>326</v>
      </c>
      <c r="C184" s="28" t="s">
        <v>319</v>
      </c>
      <c r="D184" s="28" t="s">
        <v>324</v>
      </c>
      <c r="E184" s="28">
        <v>1</v>
      </c>
      <c r="F184" s="31">
        <v>68.63</v>
      </c>
      <c r="G184" s="32" t="s">
        <v>16</v>
      </c>
      <c r="H184" s="28">
        <v>41.178</v>
      </c>
      <c r="I184" s="28">
        <v>3</v>
      </c>
      <c r="J184" s="28"/>
    </row>
    <row r="185" s="23" customFormat="1" ht="20" customHeight="1" spans="1:16369">
      <c r="A185" s="28">
        <v>183</v>
      </c>
      <c r="B185" s="28" t="s">
        <v>327</v>
      </c>
      <c r="C185" s="28" t="s">
        <v>328</v>
      </c>
      <c r="D185" s="28" t="s">
        <v>329</v>
      </c>
      <c r="E185" s="28">
        <v>1</v>
      </c>
      <c r="F185" s="29">
        <v>79.02</v>
      </c>
      <c r="G185" s="32">
        <v>78.1</v>
      </c>
      <c r="H185" s="28">
        <f t="shared" ref="H185:H195" si="2">F185*0.6+G185*0.4</f>
        <v>78.652</v>
      </c>
      <c r="I185" s="28">
        <v>1</v>
      </c>
      <c r="J185" s="28" t="s">
        <v>14</v>
      </c>
      <c r="XEE185" s="24"/>
      <c r="XEF185" s="24"/>
      <c r="XEG185" s="24"/>
      <c r="XEH185" s="24"/>
      <c r="XEI185" s="24"/>
      <c r="XEJ185" s="24"/>
      <c r="XEK185" s="24"/>
      <c r="XEL185" s="24"/>
      <c r="XEM185" s="24"/>
      <c r="XEN185" s="24"/>
      <c r="XEO185" s="24"/>
    </row>
    <row r="186" s="23" customFormat="1" ht="20" customHeight="1" spans="1:16369">
      <c r="A186" s="28">
        <v>184</v>
      </c>
      <c r="B186" s="28" t="s">
        <v>330</v>
      </c>
      <c r="C186" s="28" t="s">
        <v>328</v>
      </c>
      <c r="D186" s="28" t="s">
        <v>329</v>
      </c>
      <c r="E186" s="28">
        <v>1</v>
      </c>
      <c r="F186" s="29">
        <v>65.69</v>
      </c>
      <c r="G186" s="32">
        <v>84.65</v>
      </c>
      <c r="H186" s="28">
        <f t="shared" si="2"/>
        <v>73.274</v>
      </c>
      <c r="I186" s="28">
        <v>2</v>
      </c>
      <c r="J186" s="28"/>
      <c r="XEE186" s="24"/>
      <c r="XEF186" s="24"/>
      <c r="XEG186" s="24"/>
      <c r="XEH186" s="24"/>
      <c r="XEI186" s="24"/>
      <c r="XEJ186" s="24"/>
      <c r="XEK186" s="24"/>
      <c r="XEL186" s="24"/>
      <c r="XEM186" s="24"/>
      <c r="XEN186" s="24"/>
      <c r="XEO186" s="24"/>
    </row>
    <row r="187" s="23" customFormat="1" ht="20" customHeight="1" spans="1:16369">
      <c r="A187" s="28">
        <v>185</v>
      </c>
      <c r="B187" s="28" t="s">
        <v>331</v>
      </c>
      <c r="C187" s="28" t="s">
        <v>328</v>
      </c>
      <c r="D187" s="28" t="s">
        <v>329</v>
      </c>
      <c r="E187" s="28">
        <v>1</v>
      </c>
      <c r="F187" s="29">
        <v>69.21</v>
      </c>
      <c r="G187" s="32">
        <v>75.55</v>
      </c>
      <c r="H187" s="28">
        <f t="shared" si="2"/>
        <v>71.746</v>
      </c>
      <c r="I187" s="28">
        <v>3</v>
      </c>
      <c r="J187" s="28"/>
      <c r="XEE187" s="24"/>
      <c r="XEF187" s="24"/>
      <c r="XEG187" s="24"/>
      <c r="XEH187" s="24"/>
      <c r="XEI187" s="24"/>
      <c r="XEJ187" s="24"/>
      <c r="XEK187" s="24"/>
      <c r="XEL187" s="24"/>
      <c r="XEM187" s="24"/>
      <c r="XEN187" s="24"/>
      <c r="XEO187" s="24"/>
    </row>
    <row r="188" s="23" customFormat="1" ht="20" customHeight="1" spans="1:16369">
      <c r="A188" s="28">
        <v>186</v>
      </c>
      <c r="B188" s="28" t="s">
        <v>332</v>
      </c>
      <c r="C188" s="28" t="s">
        <v>333</v>
      </c>
      <c r="D188" s="28" t="s">
        <v>334</v>
      </c>
      <c r="E188" s="28">
        <v>1</v>
      </c>
      <c r="F188" s="29">
        <v>80.79</v>
      </c>
      <c r="G188" s="32">
        <v>63.6</v>
      </c>
      <c r="H188" s="28">
        <f t="shared" si="2"/>
        <v>73.914</v>
      </c>
      <c r="I188" s="28">
        <v>1</v>
      </c>
      <c r="J188" s="28" t="s">
        <v>14</v>
      </c>
      <c r="XEE188" s="24"/>
      <c r="XEF188" s="24"/>
      <c r="XEG188" s="24"/>
      <c r="XEH188" s="24"/>
      <c r="XEI188" s="24"/>
      <c r="XEJ188" s="24"/>
      <c r="XEK188" s="24"/>
      <c r="XEL188" s="24"/>
      <c r="XEM188" s="24"/>
      <c r="XEN188" s="24"/>
      <c r="XEO188" s="24"/>
    </row>
    <row r="189" s="23" customFormat="1" ht="20" customHeight="1" spans="1:16369">
      <c r="A189" s="28">
        <v>187</v>
      </c>
      <c r="B189" s="28" t="s">
        <v>335</v>
      </c>
      <c r="C189" s="28" t="s">
        <v>333</v>
      </c>
      <c r="D189" s="28" t="s">
        <v>334</v>
      </c>
      <c r="E189" s="28">
        <v>1</v>
      </c>
      <c r="F189" s="29">
        <v>68.43</v>
      </c>
      <c r="G189" s="32">
        <v>78.55</v>
      </c>
      <c r="H189" s="28">
        <f t="shared" si="2"/>
        <v>72.478</v>
      </c>
      <c r="I189" s="28">
        <v>2</v>
      </c>
      <c r="J189" s="28"/>
      <c r="XEE189" s="24"/>
      <c r="XEF189" s="24"/>
      <c r="XEG189" s="24"/>
      <c r="XEH189" s="24"/>
      <c r="XEI189" s="24"/>
      <c r="XEJ189" s="24"/>
      <c r="XEK189" s="24"/>
      <c r="XEL189" s="24"/>
      <c r="XEM189" s="24"/>
      <c r="XEN189" s="24"/>
      <c r="XEO189" s="24"/>
    </row>
    <row r="190" s="23" customFormat="1" ht="20" customHeight="1" spans="1:16369">
      <c r="A190" s="28">
        <v>188</v>
      </c>
      <c r="B190" s="28" t="s">
        <v>336</v>
      </c>
      <c r="C190" s="28" t="s">
        <v>333</v>
      </c>
      <c r="D190" s="28" t="s">
        <v>334</v>
      </c>
      <c r="E190" s="28">
        <v>1</v>
      </c>
      <c r="F190" s="29">
        <v>67.85</v>
      </c>
      <c r="G190" s="32">
        <v>76.45</v>
      </c>
      <c r="H190" s="28">
        <f t="shared" si="2"/>
        <v>71.29</v>
      </c>
      <c r="I190" s="28">
        <v>3</v>
      </c>
      <c r="J190" s="28"/>
      <c r="XEE190" s="24"/>
      <c r="XEF190" s="24"/>
      <c r="XEG190" s="24"/>
      <c r="XEH190" s="24"/>
      <c r="XEI190" s="24"/>
      <c r="XEJ190" s="24"/>
      <c r="XEK190" s="24"/>
      <c r="XEL190" s="24"/>
      <c r="XEM190" s="24"/>
      <c r="XEN190" s="24"/>
      <c r="XEO190" s="24"/>
    </row>
    <row r="191" s="23" customFormat="1" ht="20" customHeight="1" spans="1:16369">
      <c r="A191" s="28">
        <v>189</v>
      </c>
      <c r="B191" s="28" t="s">
        <v>337</v>
      </c>
      <c r="C191" s="28" t="s">
        <v>338</v>
      </c>
      <c r="D191" s="28" t="s">
        <v>339</v>
      </c>
      <c r="E191" s="28">
        <v>1</v>
      </c>
      <c r="F191" s="29">
        <v>80.59</v>
      </c>
      <c r="G191" s="32">
        <v>89.05</v>
      </c>
      <c r="H191" s="28">
        <f t="shared" si="2"/>
        <v>83.974</v>
      </c>
      <c r="I191" s="28">
        <v>1</v>
      </c>
      <c r="J191" s="28" t="s">
        <v>14</v>
      </c>
      <c r="XEE191" s="24"/>
      <c r="XEF191" s="24"/>
      <c r="XEG191" s="24"/>
      <c r="XEH191" s="24"/>
      <c r="XEI191" s="24"/>
      <c r="XEJ191" s="24"/>
      <c r="XEK191" s="24"/>
      <c r="XEL191" s="24"/>
      <c r="XEM191" s="24"/>
      <c r="XEN191" s="24"/>
      <c r="XEO191" s="24"/>
    </row>
    <row r="192" s="23" customFormat="1" ht="20" customHeight="1" spans="1:16369">
      <c r="A192" s="28">
        <v>190</v>
      </c>
      <c r="B192" s="28" t="s">
        <v>340</v>
      </c>
      <c r="C192" s="28" t="s">
        <v>338</v>
      </c>
      <c r="D192" s="28" t="s">
        <v>339</v>
      </c>
      <c r="E192" s="28">
        <v>1</v>
      </c>
      <c r="F192" s="29">
        <v>76.86</v>
      </c>
      <c r="G192" s="32">
        <v>80.55</v>
      </c>
      <c r="H192" s="28">
        <f t="shared" si="2"/>
        <v>78.336</v>
      </c>
      <c r="I192" s="28">
        <v>2</v>
      </c>
      <c r="J192" s="28"/>
      <c r="XEE192" s="24"/>
      <c r="XEF192" s="24"/>
      <c r="XEG192" s="24"/>
      <c r="XEH192" s="24"/>
      <c r="XEI192" s="24"/>
      <c r="XEJ192" s="24"/>
      <c r="XEK192" s="24"/>
      <c r="XEL192" s="24"/>
      <c r="XEM192" s="24"/>
      <c r="XEN192" s="24"/>
      <c r="XEO192" s="24"/>
    </row>
    <row r="193" s="23" customFormat="1" ht="20" customHeight="1" spans="1:16369">
      <c r="A193" s="28">
        <v>191</v>
      </c>
      <c r="B193" s="28" t="s">
        <v>341</v>
      </c>
      <c r="C193" s="28" t="s">
        <v>338</v>
      </c>
      <c r="D193" s="28" t="s">
        <v>339</v>
      </c>
      <c r="E193" s="28">
        <v>1</v>
      </c>
      <c r="F193" s="29">
        <v>75.69</v>
      </c>
      <c r="G193" s="32">
        <v>80.8</v>
      </c>
      <c r="H193" s="28">
        <f t="shared" si="2"/>
        <v>77.734</v>
      </c>
      <c r="I193" s="28">
        <v>3</v>
      </c>
      <c r="J193" s="28"/>
      <c r="XEE193" s="24"/>
      <c r="XEF193" s="24"/>
      <c r="XEG193" s="24"/>
      <c r="XEH193" s="24"/>
      <c r="XEI193" s="24"/>
      <c r="XEJ193" s="24"/>
      <c r="XEK193" s="24"/>
      <c r="XEL193" s="24"/>
      <c r="XEM193" s="24"/>
      <c r="XEN193" s="24"/>
      <c r="XEO193" s="24"/>
    </row>
    <row r="194" s="23" customFormat="1" ht="20" customHeight="1" spans="1:16369">
      <c r="A194" s="28">
        <v>192</v>
      </c>
      <c r="B194" s="28" t="s">
        <v>342</v>
      </c>
      <c r="C194" s="28" t="s">
        <v>338</v>
      </c>
      <c r="D194" s="28" t="s">
        <v>343</v>
      </c>
      <c r="E194" s="28">
        <v>1</v>
      </c>
      <c r="F194" s="29">
        <v>84.12</v>
      </c>
      <c r="G194" s="32">
        <v>86.65</v>
      </c>
      <c r="H194" s="28">
        <f t="shared" si="2"/>
        <v>85.132</v>
      </c>
      <c r="I194" s="28">
        <v>1</v>
      </c>
      <c r="J194" s="28" t="s">
        <v>14</v>
      </c>
      <c r="XEE194" s="24"/>
      <c r="XEF194" s="24"/>
      <c r="XEG194" s="24"/>
      <c r="XEH194" s="24"/>
      <c r="XEI194" s="24"/>
      <c r="XEJ194" s="24"/>
      <c r="XEK194" s="24"/>
      <c r="XEL194" s="24"/>
      <c r="XEM194" s="24"/>
      <c r="XEN194" s="24"/>
      <c r="XEO194" s="24"/>
    </row>
    <row r="195" s="23" customFormat="1" ht="20" customHeight="1" spans="1:16369">
      <c r="A195" s="28">
        <v>193</v>
      </c>
      <c r="B195" s="28" t="s">
        <v>344</v>
      </c>
      <c r="C195" s="28" t="s">
        <v>338</v>
      </c>
      <c r="D195" s="28" t="s">
        <v>343</v>
      </c>
      <c r="E195" s="28">
        <v>1</v>
      </c>
      <c r="F195" s="29">
        <v>80.98</v>
      </c>
      <c r="G195" s="32">
        <v>75.5</v>
      </c>
      <c r="H195" s="28">
        <f t="shared" si="2"/>
        <v>78.788</v>
      </c>
      <c r="I195" s="28">
        <v>2</v>
      </c>
      <c r="J195" s="28"/>
      <c r="XEE195" s="24"/>
      <c r="XEF195" s="24"/>
      <c r="XEG195" s="24"/>
      <c r="XEH195" s="24"/>
      <c r="XEI195" s="24"/>
      <c r="XEJ195" s="24"/>
      <c r="XEK195" s="24"/>
      <c r="XEL195" s="24"/>
      <c r="XEM195" s="24"/>
      <c r="XEN195" s="24"/>
      <c r="XEO195" s="24"/>
    </row>
    <row r="196" s="23" customFormat="1" ht="20" customHeight="1" spans="1:16369">
      <c r="A196" s="28">
        <v>194</v>
      </c>
      <c r="B196" s="28" t="s">
        <v>345</v>
      </c>
      <c r="C196" s="28" t="s">
        <v>338</v>
      </c>
      <c r="D196" s="28" t="s">
        <v>343</v>
      </c>
      <c r="E196" s="28">
        <v>1</v>
      </c>
      <c r="F196" s="29">
        <v>74.32</v>
      </c>
      <c r="G196" s="32" t="s">
        <v>16</v>
      </c>
      <c r="H196" s="28">
        <v>44.592</v>
      </c>
      <c r="I196" s="28">
        <v>3</v>
      </c>
      <c r="J196" s="28"/>
      <c r="XEE196" s="24"/>
      <c r="XEF196" s="24"/>
      <c r="XEG196" s="24"/>
      <c r="XEH196" s="24"/>
      <c r="XEI196" s="24"/>
      <c r="XEJ196" s="24"/>
      <c r="XEK196" s="24"/>
      <c r="XEL196" s="24"/>
      <c r="XEM196" s="24"/>
      <c r="XEN196" s="24"/>
      <c r="XEO196" s="24"/>
    </row>
    <row r="197" s="23" customFormat="1" ht="20" customHeight="1" spans="1:16369">
      <c r="A197" s="28">
        <v>195</v>
      </c>
      <c r="B197" s="28" t="s">
        <v>346</v>
      </c>
      <c r="C197" s="28" t="s">
        <v>347</v>
      </c>
      <c r="D197" s="28" t="s">
        <v>348</v>
      </c>
      <c r="E197" s="28">
        <v>1</v>
      </c>
      <c r="F197" s="29">
        <v>79.81</v>
      </c>
      <c r="G197" s="32">
        <v>81.65</v>
      </c>
      <c r="H197" s="28">
        <f t="shared" ref="H197:H250" si="3">F197*0.6+G197*0.4</f>
        <v>80.546</v>
      </c>
      <c r="I197" s="28">
        <v>1</v>
      </c>
      <c r="J197" s="28" t="s">
        <v>14</v>
      </c>
      <c r="XEE197" s="24"/>
      <c r="XEF197" s="24"/>
      <c r="XEG197" s="24"/>
      <c r="XEH197" s="24"/>
      <c r="XEI197" s="24"/>
      <c r="XEJ197" s="24"/>
      <c r="XEK197" s="24"/>
      <c r="XEL197" s="24"/>
      <c r="XEM197" s="24"/>
      <c r="XEN197" s="24"/>
      <c r="XEO197" s="24"/>
    </row>
    <row r="198" s="23" customFormat="1" ht="20" customHeight="1" spans="1:16369">
      <c r="A198" s="28">
        <v>196</v>
      </c>
      <c r="B198" s="28" t="s">
        <v>349</v>
      </c>
      <c r="C198" s="28" t="s">
        <v>347</v>
      </c>
      <c r="D198" s="28" t="s">
        <v>348</v>
      </c>
      <c r="E198" s="28">
        <v>1</v>
      </c>
      <c r="F198" s="29" t="s">
        <v>256</v>
      </c>
      <c r="G198" s="32">
        <v>74.25</v>
      </c>
      <c r="H198" s="28">
        <f t="shared" si="3"/>
        <v>77.7</v>
      </c>
      <c r="I198" s="28">
        <v>2</v>
      </c>
      <c r="J198" s="28"/>
      <c r="XEE198" s="24"/>
      <c r="XEF198" s="24"/>
      <c r="XEG198" s="24"/>
      <c r="XEH198" s="24"/>
      <c r="XEI198" s="24"/>
      <c r="XEJ198" s="24"/>
      <c r="XEK198" s="24"/>
      <c r="XEL198" s="24"/>
      <c r="XEM198" s="24"/>
      <c r="XEN198" s="24"/>
      <c r="XEO198" s="24"/>
    </row>
    <row r="199" s="23" customFormat="1" ht="20" customHeight="1" spans="1:16369">
      <c r="A199" s="28">
        <v>197</v>
      </c>
      <c r="B199" s="28" t="s">
        <v>350</v>
      </c>
      <c r="C199" s="28" t="s">
        <v>347</v>
      </c>
      <c r="D199" s="28" t="s">
        <v>348</v>
      </c>
      <c r="E199" s="28">
        <v>1</v>
      </c>
      <c r="F199" s="29">
        <v>63.53</v>
      </c>
      <c r="G199" s="32">
        <v>70.6</v>
      </c>
      <c r="H199" s="28">
        <f t="shared" si="3"/>
        <v>66.358</v>
      </c>
      <c r="I199" s="28">
        <v>3</v>
      </c>
      <c r="J199" s="28"/>
      <c r="XEE199" s="24"/>
      <c r="XEF199" s="24"/>
      <c r="XEG199" s="24"/>
      <c r="XEH199" s="24"/>
      <c r="XEI199" s="24"/>
      <c r="XEJ199" s="24"/>
      <c r="XEK199" s="24"/>
      <c r="XEL199" s="24"/>
      <c r="XEM199" s="24"/>
      <c r="XEN199" s="24"/>
      <c r="XEO199" s="24"/>
    </row>
    <row r="200" s="23" customFormat="1" ht="20" customHeight="1" spans="1:16369">
      <c r="A200" s="28">
        <v>198</v>
      </c>
      <c r="B200" s="28" t="s">
        <v>351</v>
      </c>
      <c r="C200" s="28" t="s">
        <v>352</v>
      </c>
      <c r="D200" s="28" t="s">
        <v>353</v>
      </c>
      <c r="E200" s="28">
        <v>1</v>
      </c>
      <c r="F200" s="29">
        <v>88.63</v>
      </c>
      <c r="G200" s="32">
        <v>81.25</v>
      </c>
      <c r="H200" s="28">
        <f t="shared" si="3"/>
        <v>85.678</v>
      </c>
      <c r="I200" s="28">
        <v>1</v>
      </c>
      <c r="J200" s="28" t="s">
        <v>14</v>
      </c>
      <c r="XEE200" s="24"/>
      <c r="XEF200" s="24"/>
      <c r="XEG200" s="24"/>
      <c r="XEH200" s="24"/>
      <c r="XEI200" s="24"/>
      <c r="XEJ200" s="24"/>
      <c r="XEK200" s="24"/>
      <c r="XEL200" s="24"/>
      <c r="XEM200" s="24"/>
      <c r="XEN200" s="24"/>
      <c r="XEO200" s="24"/>
    </row>
    <row r="201" s="23" customFormat="1" ht="20" customHeight="1" spans="1:16369">
      <c r="A201" s="28">
        <v>199</v>
      </c>
      <c r="B201" s="28" t="s">
        <v>354</v>
      </c>
      <c r="C201" s="28" t="s">
        <v>352</v>
      </c>
      <c r="D201" s="28" t="s">
        <v>353</v>
      </c>
      <c r="E201" s="28">
        <v>1</v>
      </c>
      <c r="F201" s="29">
        <v>77.65</v>
      </c>
      <c r="G201" s="32">
        <v>75.5</v>
      </c>
      <c r="H201" s="28">
        <f t="shared" si="3"/>
        <v>76.79</v>
      </c>
      <c r="I201" s="28">
        <v>2</v>
      </c>
      <c r="J201" s="28"/>
      <c r="XEE201" s="24"/>
      <c r="XEF201" s="24"/>
      <c r="XEG201" s="24"/>
      <c r="XEH201" s="24"/>
      <c r="XEI201" s="24"/>
      <c r="XEJ201" s="24"/>
      <c r="XEK201" s="24"/>
      <c r="XEL201" s="24"/>
      <c r="XEM201" s="24"/>
      <c r="XEN201" s="24"/>
      <c r="XEO201" s="24"/>
    </row>
    <row r="202" s="23" customFormat="1" ht="20" customHeight="1" spans="1:16369">
      <c r="A202" s="28">
        <v>200</v>
      </c>
      <c r="B202" s="28" t="s">
        <v>355</v>
      </c>
      <c r="C202" s="28" t="s">
        <v>352</v>
      </c>
      <c r="D202" s="28" t="s">
        <v>353</v>
      </c>
      <c r="E202" s="28">
        <v>1</v>
      </c>
      <c r="F202" s="29">
        <v>74.51</v>
      </c>
      <c r="G202" s="32">
        <v>70.6</v>
      </c>
      <c r="H202" s="28">
        <f t="shared" si="3"/>
        <v>72.946</v>
      </c>
      <c r="I202" s="28">
        <v>3</v>
      </c>
      <c r="J202" s="28"/>
      <c r="XEE202" s="24"/>
      <c r="XEF202" s="24"/>
      <c r="XEG202" s="24"/>
      <c r="XEH202" s="24"/>
      <c r="XEI202" s="24"/>
      <c r="XEJ202" s="24"/>
      <c r="XEK202" s="24"/>
      <c r="XEL202" s="24"/>
      <c r="XEM202" s="24"/>
      <c r="XEN202" s="24"/>
      <c r="XEO202" s="24"/>
    </row>
    <row r="203" s="23" customFormat="1" ht="20" customHeight="1" spans="1:16369">
      <c r="A203" s="28">
        <v>201</v>
      </c>
      <c r="B203" s="28" t="s">
        <v>356</v>
      </c>
      <c r="C203" s="28" t="s">
        <v>357</v>
      </c>
      <c r="D203" s="28" t="s">
        <v>358</v>
      </c>
      <c r="E203" s="28">
        <v>1</v>
      </c>
      <c r="F203" s="29" t="s">
        <v>294</v>
      </c>
      <c r="G203" s="32">
        <v>78.85</v>
      </c>
      <c r="H203" s="28">
        <f t="shared" si="3"/>
        <v>82.6</v>
      </c>
      <c r="I203" s="28">
        <v>1</v>
      </c>
      <c r="J203" s="28" t="s">
        <v>14</v>
      </c>
      <c r="XEE203" s="24"/>
      <c r="XEF203" s="24"/>
      <c r="XEG203" s="24"/>
      <c r="XEH203" s="24"/>
      <c r="XEI203" s="24"/>
      <c r="XEJ203" s="24"/>
      <c r="XEK203" s="24"/>
      <c r="XEL203" s="24"/>
      <c r="XEM203" s="24"/>
      <c r="XEN203" s="24"/>
      <c r="XEO203" s="24"/>
    </row>
    <row r="204" s="23" customFormat="1" ht="20" customHeight="1" spans="1:16369">
      <c r="A204" s="28">
        <v>202</v>
      </c>
      <c r="B204" s="28" t="s">
        <v>359</v>
      </c>
      <c r="C204" s="28" t="s">
        <v>357</v>
      </c>
      <c r="D204" s="28" t="s">
        <v>358</v>
      </c>
      <c r="E204" s="28">
        <v>1</v>
      </c>
      <c r="F204" s="29">
        <v>75.69</v>
      </c>
      <c r="G204" s="32">
        <v>77.5</v>
      </c>
      <c r="H204" s="28">
        <f t="shared" si="3"/>
        <v>76.414</v>
      </c>
      <c r="I204" s="28">
        <v>2</v>
      </c>
      <c r="J204" s="28"/>
      <c r="XEE204" s="24"/>
      <c r="XEF204" s="24"/>
      <c r="XEG204" s="24"/>
      <c r="XEH204" s="24"/>
      <c r="XEI204" s="24"/>
      <c r="XEJ204" s="24"/>
      <c r="XEK204" s="24"/>
      <c r="XEL204" s="24"/>
      <c r="XEM204" s="24"/>
      <c r="XEN204" s="24"/>
      <c r="XEO204" s="24"/>
    </row>
    <row r="205" s="23" customFormat="1" ht="20" customHeight="1" spans="1:16369">
      <c r="A205" s="28">
        <v>203</v>
      </c>
      <c r="B205" s="28" t="s">
        <v>360</v>
      </c>
      <c r="C205" s="28" t="s">
        <v>357</v>
      </c>
      <c r="D205" s="28" t="s">
        <v>358</v>
      </c>
      <c r="E205" s="28">
        <v>1</v>
      </c>
      <c r="F205" s="29">
        <v>73.34</v>
      </c>
      <c r="G205" s="32">
        <v>74.05</v>
      </c>
      <c r="H205" s="28">
        <f t="shared" si="3"/>
        <v>73.624</v>
      </c>
      <c r="I205" s="28">
        <v>3</v>
      </c>
      <c r="J205" s="28"/>
      <c r="XEE205" s="24"/>
      <c r="XEF205" s="24"/>
      <c r="XEG205" s="24"/>
      <c r="XEH205" s="24"/>
      <c r="XEI205" s="24"/>
      <c r="XEJ205" s="24"/>
      <c r="XEK205" s="24"/>
      <c r="XEL205" s="24"/>
      <c r="XEM205" s="24"/>
      <c r="XEN205" s="24"/>
      <c r="XEO205" s="24"/>
    </row>
    <row r="206" s="23" customFormat="1" ht="20" customHeight="1" spans="1:16369">
      <c r="A206" s="28">
        <v>204</v>
      </c>
      <c r="B206" s="28" t="s">
        <v>361</v>
      </c>
      <c r="C206" s="28" t="s">
        <v>357</v>
      </c>
      <c r="D206" s="28" t="s">
        <v>362</v>
      </c>
      <c r="E206" s="28">
        <v>1</v>
      </c>
      <c r="F206" s="29">
        <v>82.16</v>
      </c>
      <c r="G206" s="32">
        <v>80.05</v>
      </c>
      <c r="H206" s="28">
        <f t="shared" si="3"/>
        <v>81.316</v>
      </c>
      <c r="I206" s="28">
        <v>1</v>
      </c>
      <c r="J206" s="28" t="s">
        <v>14</v>
      </c>
      <c r="XEE206" s="24"/>
      <c r="XEF206" s="24"/>
      <c r="XEG206" s="24"/>
      <c r="XEH206" s="24"/>
      <c r="XEI206" s="24"/>
      <c r="XEJ206" s="24"/>
      <c r="XEK206" s="24"/>
      <c r="XEL206" s="24"/>
      <c r="XEM206" s="24"/>
      <c r="XEN206" s="24"/>
      <c r="XEO206" s="24"/>
    </row>
    <row r="207" s="23" customFormat="1" ht="20" customHeight="1" spans="1:16369">
      <c r="A207" s="28">
        <v>205</v>
      </c>
      <c r="B207" s="28" t="s">
        <v>363</v>
      </c>
      <c r="C207" s="28" t="s">
        <v>357</v>
      </c>
      <c r="D207" s="28" t="s">
        <v>362</v>
      </c>
      <c r="E207" s="28">
        <v>1</v>
      </c>
      <c r="F207" s="29">
        <v>77.65</v>
      </c>
      <c r="G207" s="32">
        <v>78.15</v>
      </c>
      <c r="H207" s="28">
        <f t="shared" si="3"/>
        <v>77.85</v>
      </c>
      <c r="I207" s="28">
        <v>2</v>
      </c>
      <c r="J207" s="28"/>
      <c r="XEE207" s="24"/>
      <c r="XEF207" s="24"/>
      <c r="XEG207" s="24"/>
      <c r="XEH207" s="24"/>
      <c r="XEI207" s="24"/>
      <c r="XEJ207" s="24"/>
      <c r="XEK207" s="24"/>
      <c r="XEL207" s="24"/>
      <c r="XEM207" s="24"/>
      <c r="XEN207" s="24"/>
      <c r="XEO207" s="24"/>
    </row>
    <row r="208" s="23" customFormat="1" ht="20" customHeight="1" spans="1:16369">
      <c r="A208" s="28">
        <v>206</v>
      </c>
      <c r="B208" s="28" t="s">
        <v>364</v>
      </c>
      <c r="C208" s="28" t="s">
        <v>357</v>
      </c>
      <c r="D208" s="28" t="s">
        <v>362</v>
      </c>
      <c r="E208" s="28">
        <v>1</v>
      </c>
      <c r="F208" s="29">
        <v>76.08</v>
      </c>
      <c r="G208" s="32">
        <v>77.45</v>
      </c>
      <c r="H208" s="28">
        <f t="shared" si="3"/>
        <v>76.628</v>
      </c>
      <c r="I208" s="28">
        <v>3</v>
      </c>
      <c r="J208" s="28"/>
      <c r="XEE208" s="24"/>
      <c r="XEF208" s="24"/>
      <c r="XEG208" s="24"/>
      <c r="XEH208" s="24"/>
      <c r="XEI208" s="24"/>
      <c r="XEJ208" s="24"/>
      <c r="XEK208" s="24"/>
      <c r="XEL208" s="24"/>
      <c r="XEM208" s="24"/>
      <c r="XEN208" s="24"/>
      <c r="XEO208" s="24"/>
    </row>
    <row r="209" s="23" customFormat="1" ht="20" customHeight="1" spans="1:16369">
      <c r="A209" s="28">
        <v>207</v>
      </c>
      <c r="B209" s="28" t="s">
        <v>365</v>
      </c>
      <c r="C209" s="28" t="s">
        <v>366</v>
      </c>
      <c r="D209" s="28" t="s">
        <v>367</v>
      </c>
      <c r="E209" s="28">
        <v>2</v>
      </c>
      <c r="F209" s="29">
        <v>81.37</v>
      </c>
      <c r="G209" s="32">
        <v>81.25</v>
      </c>
      <c r="H209" s="28">
        <f t="shared" si="3"/>
        <v>81.322</v>
      </c>
      <c r="I209" s="28">
        <v>1</v>
      </c>
      <c r="J209" s="28" t="s">
        <v>14</v>
      </c>
      <c r="XEE209" s="24"/>
      <c r="XEF209" s="24"/>
      <c r="XEG209" s="24"/>
      <c r="XEH209" s="24"/>
      <c r="XEI209" s="24"/>
      <c r="XEJ209" s="24"/>
      <c r="XEK209" s="24"/>
      <c r="XEL209" s="24"/>
      <c r="XEM209" s="24"/>
      <c r="XEN209" s="24"/>
      <c r="XEO209" s="24"/>
    </row>
    <row r="210" s="23" customFormat="1" ht="20" customHeight="1" spans="1:16369">
      <c r="A210" s="28">
        <v>208</v>
      </c>
      <c r="B210" s="28" t="s">
        <v>368</v>
      </c>
      <c r="C210" s="28" t="s">
        <v>366</v>
      </c>
      <c r="D210" s="28" t="s">
        <v>367</v>
      </c>
      <c r="E210" s="28">
        <v>2</v>
      </c>
      <c r="F210" s="29">
        <v>66.08</v>
      </c>
      <c r="G210" s="32">
        <v>80.15</v>
      </c>
      <c r="H210" s="28">
        <f t="shared" si="3"/>
        <v>71.708</v>
      </c>
      <c r="I210" s="28">
        <v>2</v>
      </c>
      <c r="J210" s="28" t="s">
        <v>14</v>
      </c>
      <c r="XEE210" s="24"/>
      <c r="XEF210" s="24"/>
      <c r="XEG210" s="24"/>
      <c r="XEH210" s="24"/>
      <c r="XEI210" s="24"/>
      <c r="XEJ210" s="24"/>
      <c r="XEK210" s="24"/>
      <c r="XEL210" s="24"/>
      <c r="XEM210" s="24"/>
      <c r="XEN210" s="24"/>
      <c r="XEO210" s="24"/>
    </row>
    <row r="211" s="23" customFormat="1" ht="20" customHeight="1" spans="1:16369">
      <c r="A211" s="28">
        <v>209</v>
      </c>
      <c r="B211" s="28" t="s">
        <v>369</v>
      </c>
      <c r="C211" s="28" t="s">
        <v>366</v>
      </c>
      <c r="D211" s="28" t="s">
        <v>367</v>
      </c>
      <c r="E211" s="28">
        <v>2</v>
      </c>
      <c r="F211" s="29">
        <v>66.86</v>
      </c>
      <c r="G211" s="32">
        <v>77.3</v>
      </c>
      <c r="H211" s="28">
        <f t="shared" si="3"/>
        <v>71.036</v>
      </c>
      <c r="I211" s="28">
        <v>3</v>
      </c>
      <c r="J211" s="28"/>
      <c r="XEE211" s="24"/>
      <c r="XEF211" s="24"/>
      <c r="XEG211" s="24"/>
      <c r="XEH211" s="24"/>
      <c r="XEI211" s="24"/>
      <c r="XEJ211" s="24"/>
      <c r="XEK211" s="24"/>
      <c r="XEL211" s="24"/>
      <c r="XEM211" s="24"/>
      <c r="XEN211" s="24"/>
      <c r="XEO211" s="24"/>
    </row>
    <row r="212" s="23" customFormat="1" ht="20" customHeight="1" spans="1:16369">
      <c r="A212" s="28">
        <v>210</v>
      </c>
      <c r="B212" s="28" t="s">
        <v>370</v>
      </c>
      <c r="C212" s="28" t="s">
        <v>371</v>
      </c>
      <c r="D212" s="28" t="s">
        <v>372</v>
      </c>
      <c r="E212" s="28">
        <v>1</v>
      </c>
      <c r="F212" s="29">
        <v>73.92</v>
      </c>
      <c r="G212" s="32">
        <v>73.75</v>
      </c>
      <c r="H212" s="28">
        <f t="shared" si="3"/>
        <v>73.852</v>
      </c>
      <c r="I212" s="28">
        <v>1</v>
      </c>
      <c r="J212" s="28" t="s">
        <v>14</v>
      </c>
      <c r="XEE212" s="24"/>
      <c r="XEF212" s="24"/>
      <c r="XEG212" s="24"/>
      <c r="XEH212" s="24"/>
      <c r="XEI212" s="24"/>
      <c r="XEJ212" s="24"/>
      <c r="XEK212" s="24"/>
      <c r="XEL212" s="24"/>
      <c r="XEM212" s="24"/>
      <c r="XEN212" s="24"/>
      <c r="XEO212" s="24"/>
    </row>
    <row r="213" s="23" customFormat="1" ht="20" customHeight="1" spans="1:16369">
      <c r="A213" s="28">
        <v>211</v>
      </c>
      <c r="B213" s="28" t="s">
        <v>373</v>
      </c>
      <c r="C213" s="28" t="s">
        <v>371</v>
      </c>
      <c r="D213" s="28" t="s">
        <v>372</v>
      </c>
      <c r="E213" s="28">
        <v>1</v>
      </c>
      <c r="F213" s="29">
        <v>69.41</v>
      </c>
      <c r="G213" s="32">
        <v>79</v>
      </c>
      <c r="H213" s="28">
        <f t="shared" si="3"/>
        <v>73.246</v>
      </c>
      <c r="I213" s="28">
        <v>2</v>
      </c>
      <c r="J213" s="28"/>
      <c r="XEE213" s="24"/>
      <c r="XEF213" s="24"/>
      <c r="XEG213" s="24"/>
      <c r="XEH213" s="24"/>
      <c r="XEI213" s="24"/>
      <c r="XEJ213" s="24"/>
      <c r="XEK213" s="24"/>
      <c r="XEL213" s="24"/>
      <c r="XEM213" s="24"/>
      <c r="XEN213" s="24"/>
      <c r="XEO213" s="24"/>
    </row>
    <row r="214" s="23" customFormat="1" ht="20" customHeight="1" spans="1:16369">
      <c r="A214" s="28">
        <v>212</v>
      </c>
      <c r="B214" s="28" t="s">
        <v>374</v>
      </c>
      <c r="C214" s="28" t="s">
        <v>371</v>
      </c>
      <c r="D214" s="28" t="s">
        <v>372</v>
      </c>
      <c r="E214" s="28">
        <v>1</v>
      </c>
      <c r="F214" s="29">
        <v>68.82</v>
      </c>
      <c r="G214" s="32">
        <v>75.7</v>
      </c>
      <c r="H214" s="28">
        <f t="shared" si="3"/>
        <v>71.572</v>
      </c>
      <c r="I214" s="28">
        <v>3</v>
      </c>
      <c r="J214" s="28"/>
      <c r="XEE214" s="24"/>
      <c r="XEF214" s="24"/>
      <c r="XEG214" s="24"/>
      <c r="XEH214" s="24"/>
      <c r="XEI214" s="24"/>
      <c r="XEJ214" s="24"/>
      <c r="XEK214" s="24"/>
      <c r="XEL214" s="24"/>
      <c r="XEM214" s="24"/>
      <c r="XEN214" s="24"/>
      <c r="XEO214" s="24"/>
    </row>
    <row r="215" s="23" customFormat="1" ht="20" customHeight="1" spans="1:16369">
      <c r="A215" s="28">
        <v>213</v>
      </c>
      <c r="B215" s="28" t="s">
        <v>375</v>
      </c>
      <c r="C215" s="28" t="s">
        <v>376</v>
      </c>
      <c r="D215" s="28" t="s">
        <v>377</v>
      </c>
      <c r="E215" s="28">
        <v>1</v>
      </c>
      <c r="F215" s="29">
        <v>82.94</v>
      </c>
      <c r="G215" s="32">
        <v>74.85</v>
      </c>
      <c r="H215" s="28">
        <f t="shared" si="3"/>
        <v>79.704</v>
      </c>
      <c r="I215" s="28">
        <v>1</v>
      </c>
      <c r="J215" s="28" t="s">
        <v>14</v>
      </c>
      <c r="XEE215" s="24"/>
      <c r="XEF215" s="24"/>
      <c r="XEG215" s="24"/>
      <c r="XEH215" s="24"/>
      <c r="XEI215" s="24"/>
      <c r="XEJ215" s="24"/>
      <c r="XEK215" s="24"/>
      <c r="XEL215" s="24"/>
      <c r="XEM215" s="24"/>
      <c r="XEN215" s="24"/>
      <c r="XEO215" s="24"/>
    </row>
    <row r="216" s="23" customFormat="1" ht="20" customHeight="1" spans="1:16369">
      <c r="A216" s="28">
        <v>214</v>
      </c>
      <c r="B216" s="28" t="s">
        <v>378</v>
      </c>
      <c r="C216" s="28" t="s">
        <v>376</v>
      </c>
      <c r="D216" s="28" t="s">
        <v>377</v>
      </c>
      <c r="E216" s="28">
        <v>1</v>
      </c>
      <c r="F216" s="29">
        <v>78.04</v>
      </c>
      <c r="G216" s="32">
        <v>77.75</v>
      </c>
      <c r="H216" s="28">
        <f t="shared" si="3"/>
        <v>77.924</v>
      </c>
      <c r="I216" s="28">
        <v>2</v>
      </c>
      <c r="J216" s="28"/>
      <c r="XEE216" s="24"/>
      <c r="XEF216" s="24"/>
      <c r="XEG216" s="24"/>
      <c r="XEH216" s="24"/>
      <c r="XEI216" s="24"/>
      <c r="XEJ216" s="24"/>
      <c r="XEK216" s="24"/>
      <c r="XEL216" s="24"/>
      <c r="XEM216" s="24"/>
      <c r="XEN216" s="24"/>
      <c r="XEO216" s="24"/>
    </row>
    <row r="217" s="23" customFormat="1" ht="20" customHeight="1" spans="1:16369">
      <c r="A217" s="28">
        <v>215</v>
      </c>
      <c r="B217" s="28" t="s">
        <v>379</v>
      </c>
      <c r="C217" s="28" t="s">
        <v>376</v>
      </c>
      <c r="D217" s="28" t="s">
        <v>377</v>
      </c>
      <c r="E217" s="28">
        <v>1</v>
      </c>
      <c r="F217" s="31">
        <v>76.08</v>
      </c>
      <c r="G217" s="32">
        <v>76.3</v>
      </c>
      <c r="H217" s="28">
        <f t="shared" si="3"/>
        <v>76.168</v>
      </c>
      <c r="I217" s="28">
        <v>3</v>
      </c>
      <c r="J217" s="28"/>
      <c r="XEE217" s="24"/>
      <c r="XEF217" s="24"/>
      <c r="XEG217" s="24"/>
      <c r="XEH217" s="24"/>
      <c r="XEI217" s="24"/>
      <c r="XEJ217" s="24"/>
      <c r="XEK217" s="24"/>
      <c r="XEL217" s="24"/>
      <c r="XEM217" s="24"/>
      <c r="XEN217" s="24"/>
      <c r="XEO217" s="24"/>
    </row>
    <row r="218" s="23" customFormat="1" ht="20" customHeight="1" spans="1:16369">
      <c r="A218" s="28">
        <v>216</v>
      </c>
      <c r="B218" s="28" t="s">
        <v>380</v>
      </c>
      <c r="C218" s="28" t="s">
        <v>381</v>
      </c>
      <c r="D218" s="28" t="s">
        <v>382</v>
      </c>
      <c r="E218" s="28">
        <v>1</v>
      </c>
      <c r="F218" s="29">
        <v>79.02</v>
      </c>
      <c r="G218" s="32">
        <v>86.25</v>
      </c>
      <c r="H218" s="28">
        <f t="shared" si="3"/>
        <v>81.912</v>
      </c>
      <c r="I218" s="28">
        <v>1</v>
      </c>
      <c r="J218" s="28" t="s">
        <v>14</v>
      </c>
      <c r="XEE218" s="24"/>
      <c r="XEF218" s="24"/>
      <c r="XEG218" s="24"/>
      <c r="XEH218" s="24"/>
      <c r="XEI218" s="24"/>
      <c r="XEJ218" s="24"/>
      <c r="XEK218" s="24"/>
      <c r="XEL218" s="24"/>
      <c r="XEM218" s="24"/>
      <c r="XEN218" s="24"/>
      <c r="XEO218" s="24"/>
    </row>
    <row r="219" s="23" customFormat="1" ht="20" customHeight="1" spans="1:16369">
      <c r="A219" s="28">
        <v>217</v>
      </c>
      <c r="B219" s="28" t="s">
        <v>383</v>
      </c>
      <c r="C219" s="28" t="s">
        <v>381</v>
      </c>
      <c r="D219" s="28" t="s">
        <v>382</v>
      </c>
      <c r="E219" s="28">
        <v>1</v>
      </c>
      <c r="F219" s="29">
        <v>69.41</v>
      </c>
      <c r="G219" s="32">
        <v>82.8</v>
      </c>
      <c r="H219" s="28">
        <f t="shared" si="3"/>
        <v>74.766</v>
      </c>
      <c r="I219" s="28">
        <v>2</v>
      </c>
      <c r="J219" s="28"/>
      <c r="XEE219" s="24"/>
      <c r="XEF219" s="24"/>
      <c r="XEG219" s="24"/>
      <c r="XEH219" s="24"/>
      <c r="XEI219" s="24"/>
      <c r="XEJ219" s="24"/>
      <c r="XEK219" s="24"/>
      <c r="XEL219" s="24"/>
      <c r="XEM219" s="24"/>
      <c r="XEN219" s="24"/>
      <c r="XEO219" s="24"/>
    </row>
    <row r="220" s="23" customFormat="1" ht="20" customHeight="1" spans="1:16369">
      <c r="A220" s="28">
        <v>218</v>
      </c>
      <c r="B220" s="28" t="s">
        <v>384</v>
      </c>
      <c r="C220" s="28" t="s">
        <v>381</v>
      </c>
      <c r="D220" s="28" t="s">
        <v>382</v>
      </c>
      <c r="E220" s="28">
        <v>1</v>
      </c>
      <c r="F220" s="29">
        <v>69.22</v>
      </c>
      <c r="G220" s="32">
        <v>82.35</v>
      </c>
      <c r="H220" s="28">
        <f t="shared" si="3"/>
        <v>74.472</v>
      </c>
      <c r="I220" s="28">
        <v>3</v>
      </c>
      <c r="J220" s="28"/>
      <c r="XEE220" s="24"/>
      <c r="XEF220" s="24"/>
      <c r="XEG220" s="24"/>
      <c r="XEH220" s="24"/>
      <c r="XEI220" s="24"/>
      <c r="XEJ220" s="24"/>
      <c r="XEK220" s="24"/>
      <c r="XEL220" s="24"/>
      <c r="XEM220" s="24"/>
      <c r="XEN220" s="24"/>
      <c r="XEO220" s="24"/>
    </row>
    <row r="221" s="23" customFormat="1" ht="20" customHeight="1" spans="1:16369">
      <c r="A221" s="28">
        <v>219</v>
      </c>
      <c r="B221" s="28" t="s">
        <v>385</v>
      </c>
      <c r="C221" s="28" t="s">
        <v>371</v>
      </c>
      <c r="D221" s="28" t="s">
        <v>386</v>
      </c>
      <c r="E221" s="28">
        <v>1</v>
      </c>
      <c r="F221" s="29">
        <v>88.04</v>
      </c>
      <c r="G221" s="32">
        <v>74</v>
      </c>
      <c r="H221" s="28">
        <f t="shared" si="3"/>
        <v>82.424</v>
      </c>
      <c r="I221" s="28">
        <v>1</v>
      </c>
      <c r="J221" s="28" t="s">
        <v>14</v>
      </c>
      <c r="XEE221" s="24"/>
      <c r="XEF221" s="24"/>
      <c r="XEG221" s="24"/>
      <c r="XEH221" s="24"/>
      <c r="XEI221" s="24"/>
      <c r="XEJ221" s="24"/>
      <c r="XEK221" s="24"/>
      <c r="XEL221" s="24"/>
      <c r="XEM221" s="24"/>
      <c r="XEN221" s="24"/>
      <c r="XEO221" s="24"/>
    </row>
    <row r="222" s="23" customFormat="1" ht="20" customHeight="1" spans="1:16369">
      <c r="A222" s="28">
        <v>220</v>
      </c>
      <c r="B222" s="28" t="s">
        <v>387</v>
      </c>
      <c r="C222" s="28" t="s">
        <v>371</v>
      </c>
      <c r="D222" s="28" t="s">
        <v>386</v>
      </c>
      <c r="E222" s="28">
        <v>1</v>
      </c>
      <c r="F222" s="29">
        <v>79.61</v>
      </c>
      <c r="G222" s="32">
        <v>81.95</v>
      </c>
      <c r="H222" s="28">
        <f t="shared" si="3"/>
        <v>80.546</v>
      </c>
      <c r="I222" s="28">
        <v>2</v>
      </c>
      <c r="J222" s="28"/>
      <c r="XEE222" s="24"/>
      <c r="XEF222" s="24"/>
      <c r="XEG222" s="24"/>
      <c r="XEH222" s="24"/>
      <c r="XEI222" s="24"/>
      <c r="XEJ222" s="24"/>
      <c r="XEK222" s="24"/>
      <c r="XEL222" s="24"/>
      <c r="XEM222" s="24"/>
      <c r="XEN222" s="24"/>
      <c r="XEO222" s="24"/>
    </row>
    <row r="223" s="23" customFormat="1" ht="20" customHeight="1" spans="1:16369">
      <c r="A223" s="28">
        <v>221</v>
      </c>
      <c r="B223" s="28" t="s">
        <v>388</v>
      </c>
      <c r="C223" s="28" t="s">
        <v>371</v>
      </c>
      <c r="D223" s="28" t="s">
        <v>386</v>
      </c>
      <c r="E223" s="28">
        <v>1</v>
      </c>
      <c r="F223" s="29">
        <v>74.71</v>
      </c>
      <c r="G223" s="32">
        <v>79.65</v>
      </c>
      <c r="H223" s="28">
        <f t="shared" si="3"/>
        <v>76.686</v>
      </c>
      <c r="I223" s="28">
        <v>3</v>
      </c>
      <c r="J223" s="28"/>
      <c r="XEE223" s="24"/>
      <c r="XEF223" s="24"/>
      <c r="XEG223" s="24"/>
      <c r="XEH223" s="24"/>
      <c r="XEI223" s="24"/>
      <c r="XEJ223" s="24"/>
      <c r="XEK223" s="24"/>
      <c r="XEL223" s="24"/>
      <c r="XEM223" s="24"/>
      <c r="XEN223" s="24"/>
      <c r="XEO223" s="24"/>
    </row>
    <row r="224" s="23" customFormat="1" ht="20" customHeight="1" spans="1:16369">
      <c r="A224" s="28">
        <v>222</v>
      </c>
      <c r="B224" s="28" t="s">
        <v>389</v>
      </c>
      <c r="C224" s="28" t="s">
        <v>390</v>
      </c>
      <c r="D224" s="28" t="s">
        <v>391</v>
      </c>
      <c r="E224" s="28">
        <v>1</v>
      </c>
      <c r="F224" s="29">
        <v>82.94</v>
      </c>
      <c r="G224" s="32">
        <v>82.2</v>
      </c>
      <c r="H224" s="28">
        <f t="shared" si="3"/>
        <v>82.644</v>
      </c>
      <c r="I224" s="28">
        <v>1</v>
      </c>
      <c r="J224" s="28" t="s">
        <v>14</v>
      </c>
      <c r="XEE224" s="24"/>
      <c r="XEF224" s="24"/>
      <c r="XEG224" s="24"/>
      <c r="XEH224" s="24"/>
      <c r="XEI224" s="24"/>
      <c r="XEJ224" s="24"/>
      <c r="XEK224" s="24"/>
      <c r="XEL224" s="24"/>
      <c r="XEM224" s="24"/>
      <c r="XEN224" s="24"/>
      <c r="XEO224" s="24"/>
    </row>
    <row r="225" s="23" customFormat="1" ht="20" customHeight="1" spans="1:16369">
      <c r="A225" s="28">
        <v>223</v>
      </c>
      <c r="B225" s="28" t="s">
        <v>392</v>
      </c>
      <c r="C225" s="28" t="s">
        <v>390</v>
      </c>
      <c r="D225" s="28" t="s">
        <v>391</v>
      </c>
      <c r="E225" s="28">
        <v>1</v>
      </c>
      <c r="F225" s="29">
        <v>81.96</v>
      </c>
      <c r="G225" s="32">
        <v>81.7</v>
      </c>
      <c r="H225" s="28">
        <f t="shared" si="3"/>
        <v>81.856</v>
      </c>
      <c r="I225" s="28">
        <v>2</v>
      </c>
      <c r="J225" s="28"/>
      <c r="XEE225" s="24"/>
      <c r="XEF225" s="24"/>
      <c r="XEG225" s="24"/>
      <c r="XEH225" s="24"/>
      <c r="XEI225" s="24"/>
      <c r="XEJ225" s="24"/>
      <c r="XEK225" s="24"/>
      <c r="XEL225" s="24"/>
      <c r="XEM225" s="24"/>
      <c r="XEN225" s="24"/>
      <c r="XEO225" s="24"/>
    </row>
    <row r="226" s="23" customFormat="1" ht="20" customHeight="1" spans="1:16369">
      <c r="A226" s="28">
        <v>224</v>
      </c>
      <c r="B226" s="28" t="s">
        <v>393</v>
      </c>
      <c r="C226" s="28" t="s">
        <v>390</v>
      </c>
      <c r="D226" s="28" t="s">
        <v>391</v>
      </c>
      <c r="E226" s="28">
        <v>1</v>
      </c>
      <c r="F226" s="29">
        <v>79.02</v>
      </c>
      <c r="G226" s="32">
        <v>84.6</v>
      </c>
      <c r="H226" s="28">
        <f t="shared" si="3"/>
        <v>81.252</v>
      </c>
      <c r="I226" s="28">
        <v>3</v>
      </c>
      <c r="J226" s="28"/>
      <c r="XEE226" s="24"/>
      <c r="XEF226" s="24"/>
      <c r="XEG226" s="24"/>
      <c r="XEH226" s="24"/>
      <c r="XEI226" s="24"/>
      <c r="XEJ226" s="24"/>
      <c r="XEK226" s="24"/>
      <c r="XEL226" s="24"/>
      <c r="XEM226" s="24"/>
      <c r="XEN226" s="24"/>
      <c r="XEO226" s="24"/>
    </row>
    <row r="227" s="23" customFormat="1" ht="20" customHeight="1" spans="1:16369">
      <c r="A227" s="28">
        <v>225</v>
      </c>
      <c r="B227" s="28" t="s">
        <v>394</v>
      </c>
      <c r="C227" s="28" t="s">
        <v>390</v>
      </c>
      <c r="D227" s="28" t="s">
        <v>395</v>
      </c>
      <c r="E227" s="28">
        <v>1</v>
      </c>
      <c r="F227" s="29">
        <v>83.14</v>
      </c>
      <c r="G227" s="32">
        <v>83.05</v>
      </c>
      <c r="H227" s="28">
        <f t="shared" si="3"/>
        <v>83.104</v>
      </c>
      <c r="I227" s="28">
        <v>1</v>
      </c>
      <c r="J227" s="28" t="s">
        <v>14</v>
      </c>
      <c r="XEE227" s="24"/>
      <c r="XEF227" s="24"/>
      <c r="XEG227" s="24"/>
      <c r="XEH227" s="24"/>
      <c r="XEI227" s="24"/>
      <c r="XEJ227" s="24"/>
      <c r="XEK227" s="24"/>
      <c r="XEL227" s="24"/>
      <c r="XEM227" s="24"/>
      <c r="XEN227" s="24"/>
      <c r="XEO227" s="24"/>
    </row>
    <row r="228" s="23" customFormat="1" ht="20" customHeight="1" spans="1:16369">
      <c r="A228" s="28">
        <v>226</v>
      </c>
      <c r="B228" s="28" t="s">
        <v>396</v>
      </c>
      <c r="C228" s="28" t="s">
        <v>390</v>
      </c>
      <c r="D228" s="28" t="s">
        <v>395</v>
      </c>
      <c r="E228" s="28">
        <v>1</v>
      </c>
      <c r="F228" s="29">
        <v>78.04</v>
      </c>
      <c r="G228" s="32">
        <v>84.65</v>
      </c>
      <c r="H228" s="28">
        <f t="shared" si="3"/>
        <v>80.684</v>
      </c>
      <c r="I228" s="28">
        <v>2</v>
      </c>
      <c r="J228" s="28"/>
      <c r="XEE228" s="24"/>
      <c r="XEF228" s="24"/>
      <c r="XEG228" s="24"/>
      <c r="XEH228" s="24"/>
      <c r="XEI228" s="24"/>
      <c r="XEJ228" s="24"/>
      <c r="XEK228" s="24"/>
      <c r="XEL228" s="24"/>
      <c r="XEM228" s="24"/>
      <c r="XEN228" s="24"/>
      <c r="XEO228" s="24"/>
    </row>
    <row r="229" s="23" customFormat="1" ht="20" customHeight="1" spans="1:16369">
      <c r="A229" s="28">
        <v>227</v>
      </c>
      <c r="B229" s="28" t="s">
        <v>397</v>
      </c>
      <c r="C229" s="28" t="s">
        <v>390</v>
      </c>
      <c r="D229" s="28" t="s">
        <v>395</v>
      </c>
      <c r="E229" s="28">
        <v>1</v>
      </c>
      <c r="F229" s="29">
        <v>72.35</v>
      </c>
      <c r="G229" s="32">
        <v>80.1</v>
      </c>
      <c r="H229" s="28">
        <f t="shared" si="3"/>
        <v>75.45</v>
      </c>
      <c r="I229" s="28">
        <v>3</v>
      </c>
      <c r="J229" s="28"/>
      <c r="XEE229" s="24"/>
      <c r="XEF229" s="24"/>
      <c r="XEG229" s="24"/>
      <c r="XEH229" s="24"/>
      <c r="XEI229" s="24"/>
      <c r="XEJ229" s="24"/>
      <c r="XEK229" s="24"/>
      <c r="XEL229" s="24"/>
      <c r="XEM229" s="24"/>
      <c r="XEN229" s="24"/>
      <c r="XEO229" s="24"/>
    </row>
    <row r="230" s="23" customFormat="1" ht="20" customHeight="1" spans="1:16369">
      <c r="A230" s="28">
        <v>228</v>
      </c>
      <c r="B230" s="28" t="s">
        <v>398</v>
      </c>
      <c r="C230" s="28" t="s">
        <v>399</v>
      </c>
      <c r="D230" s="28" t="s">
        <v>400</v>
      </c>
      <c r="E230" s="28">
        <v>1</v>
      </c>
      <c r="F230" s="29">
        <v>73.14</v>
      </c>
      <c r="G230" s="32">
        <v>88.25</v>
      </c>
      <c r="H230" s="28">
        <f t="shared" si="3"/>
        <v>79.184</v>
      </c>
      <c r="I230" s="28">
        <v>1</v>
      </c>
      <c r="J230" s="28" t="s">
        <v>14</v>
      </c>
      <c r="XEE230" s="24"/>
      <c r="XEF230" s="24"/>
      <c r="XEG230" s="24"/>
      <c r="XEH230" s="24"/>
      <c r="XEI230" s="24"/>
      <c r="XEJ230" s="24"/>
      <c r="XEK230" s="24"/>
      <c r="XEL230" s="24"/>
      <c r="XEM230" s="24"/>
      <c r="XEN230" s="24"/>
      <c r="XEO230" s="24"/>
    </row>
    <row r="231" s="23" customFormat="1" ht="20" customHeight="1" spans="1:16369">
      <c r="A231" s="28">
        <v>229</v>
      </c>
      <c r="B231" s="28" t="s">
        <v>401</v>
      </c>
      <c r="C231" s="28" t="s">
        <v>399</v>
      </c>
      <c r="D231" s="28" t="s">
        <v>400</v>
      </c>
      <c r="E231" s="28">
        <v>1</v>
      </c>
      <c r="F231" s="29">
        <v>75.89</v>
      </c>
      <c r="G231" s="32">
        <v>80.25</v>
      </c>
      <c r="H231" s="28">
        <f t="shared" si="3"/>
        <v>77.634</v>
      </c>
      <c r="I231" s="28">
        <v>2</v>
      </c>
      <c r="J231" s="28"/>
      <c r="XEE231" s="24"/>
      <c r="XEF231" s="24"/>
      <c r="XEG231" s="24"/>
      <c r="XEH231" s="24"/>
      <c r="XEI231" s="24"/>
      <c r="XEJ231" s="24"/>
      <c r="XEK231" s="24"/>
      <c r="XEL231" s="24"/>
      <c r="XEM231" s="24"/>
      <c r="XEN231" s="24"/>
      <c r="XEO231" s="24"/>
    </row>
    <row r="232" s="23" customFormat="1" ht="20" customHeight="1" spans="1:16369">
      <c r="A232" s="28">
        <v>230</v>
      </c>
      <c r="B232" s="28" t="s">
        <v>402</v>
      </c>
      <c r="C232" s="28" t="s">
        <v>399</v>
      </c>
      <c r="D232" s="28" t="s">
        <v>400</v>
      </c>
      <c r="E232" s="28">
        <v>1</v>
      </c>
      <c r="F232" s="29">
        <v>72.55</v>
      </c>
      <c r="G232" s="32">
        <v>71.7</v>
      </c>
      <c r="H232" s="28">
        <f t="shared" si="3"/>
        <v>72.21</v>
      </c>
      <c r="I232" s="28">
        <v>3</v>
      </c>
      <c r="J232" s="28"/>
      <c r="XEE232" s="24"/>
      <c r="XEF232" s="24"/>
      <c r="XEG232" s="24"/>
      <c r="XEH232" s="24"/>
      <c r="XEI232" s="24"/>
      <c r="XEJ232" s="24"/>
      <c r="XEK232" s="24"/>
      <c r="XEL232" s="24"/>
      <c r="XEM232" s="24"/>
      <c r="XEN232" s="24"/>
      <c r="XEO232" s="24"/>
    </row>
    <row r="233" s="23" customFormat="1" ht="20" customHeight="1" spans="1:16369">
      <c r="A233" s="28">
        <v>231</v>
      </c>
      <c r="B233" s="28" t="s">
        <v>403</v>
      </c>
      <c r="C233" s="28" t="s">
        <v>399</v>
      </c>
      <c r="D233" s="28" t="s">
        <v>404</v>
      </c>
      <c r="E233" s="28">
        <v>1</v>
      </c>
      <c r="F233" s="29">
        <v>78.04</v>
      </c>
      <c r="G233" s="32">
        <v>82.5</v>
      </c>
      <c r="H233" s="28">
        <f t="shared" si="3"/>
        <v>79.824</v>
      </c>
      <c r="I233" s="28">
        <v>1</v>
      </c>
      <c r="J233" s="28" t="s">
        <v>14</v>
      </c>
      <c r="XEE233" s="24"/>
      <c r="XEF233" s="24"/>
      <c r="XEG233" s="24"/>
      <c r="XEH233" s="24"/>
      <c r="XEI233" s="24"/>
      <c r="XEJ233" s="24"/>
      <c r="XEK233" s="24"/>
      <c r="XEL233" s="24"/>
      <c r="XEM233" s="24"/>
      <c r="XEN233" s="24"/>
      <c r="XEO233" s="24"/>
    </row>
    <row r="234" s="23" customFormat="1" ht="20" customHeight="1" spans="1:16369">
      <c r="A234" s="28">
        <v>232</v>
      </c>
      <c r="B234" s="28" t="s">
        <v>405</v>
      </c>
      <c r="C234" s="28" t="s">
        <v>399</v>
      </c>
      <c r="D234" s="28" t="s">
        <v>404</v>
      </c>
      <c r="E234" s="28">
        <v>1</v>
      </c>
      <c r="F234" s="29">
        <v>72.55</v>
      </c>
      <c r="G234" s="32">
        <v>76.3</v>
      </c>
      <c r="H234" s="28">
        <f t="shared" si="3"/>
        <v>74.05</v>
      </c>
      <c r="I234" s="28">
        <v>2</v>
      </c>
      <c r="J234" s="28"/>
      <c r="XEE234" s="24"/>
      <c r="XEF234" s="24"/>
      <c r="XEG234" s="24"/>
      <c r="XEH234" s="24"/>
      <c r="XEI234" s="24"/>
      <c r="XEJ234" s="24"/>
      <c r="XEK234" s="24"/>
      <c r="XEL234" s="24"/>
      <c r="XEM234" s="24"/>
      <c r="XEN234" s="24"/>
      <c r="XEO234" s="24"/>
    </row>
    <row r="235" s="23" customFormat="1" ht="20" customHeight="1" spans="1:16369">
      <c r="A235" s="28">
        <v>233</v>
      </c>
      <c r="B235" s="28" t="s">
        <v>406</v>
      </c>
      <c r="C235" s="28" t="s">
        <v>399</v>
      </c>
      <c r="D235" s="28" t="s">
        <v>404</v>
      </c>
      <c r="E235" s="28">
        <v>1</v>
      </c>
      <c r="F235" s="29">
        <v>65.29</v>
      </c>
      <c r="G235" s="32">
        <v>73.55</v>
      </c>
      <c r="H235" s="28">
        <f t="shared" si="3"/>
        <v>68.594</v>
      </c>
      <c r="I235" s="28">
        <v>3</v>
      </c>
      <c r="J235" s="28"/>
      <c r="XEE235" s="24"/>
      <c r="XEF235" s="24"/>
      <c r="XEG235" s="24"/>
      <c r="XEH235" s="24"/>
      <c r="XEI235" s="24"/>
      <c r="XEJ235" s="24"/>
      <c r="XEK235" s="24"/>
      <c r="XEL235" s="24"/>
      <c r="XEM235" s="24"/>
      <c r="XEN235" s="24"/>
      <c r="XEO235" s="24"/>
    </row>
    <row r="236" s="23" customFormat="1" ht="20" customHeight="1" spans="1:16369">
      <c r="A236" s="28">
        <v>234</v>
      </c>
      <c r="B236" s="28" t="s">
        <v>407</v>
      </c>
      <c r="C236" s="28" t="s">
        <v>408</v>
      </c>
      <c r="D236" s="28" t="s">
        <v>409</v>
      </c>
      <c r="E236" s="28">
        <v>1</v>
      </c>
      <c r="F236" s="29">
        <v>90.59</v>
      </c>
      <c r="G236" s="32">
        <v>79.5</v>
      </c>
      <c r="H236" s="28">
        <f t="shared" si="3"/>
        <v>86.154</v>
      </c>
      <c r="I236" s="28">
        <v>1</v>
      </c>
      <c r="J236" s="28" t="s">
        <v>14</v>
      </c>
      <c r="XEE236" s="24"/>
      <c r="XEF236" s="24"/>
      <c r="XEG236" s="24"/>
      <c r="XEH236" s="24"/>
      <c r="XEI236" s="24"/>
      <c r="XEJ236" s="24"/>
      <c r="XEK236" s="24"/>
      <c r="XEL236" s="24"/>
      <c r="XEM236" s="24"/>
      <c r="XEN236" s="24"/>
      <c r="XEO236" s="24"/>
    </row>
    <row r="237" s="23" customFormat="1" ht="20" customHeight="1" spans="1:16369">
      <c r="A237" s="28">
        <v>235</v>
      </c>
      <c r="B237" s="28" t="s">
        <v>410</v>
      </c>
      <c r="C237" s="28" t="s">
        <v>408</v>
      </c>
      <c r="D237" s="28" t="s">
        <v>409</v>
      </c>
      <c r="E237" s="28">
        <v>1</v>
      </c>
      <c r="F237" s="29">
        <v>76.67</v>
      </c>
      <c r="G237" s="32">
        <v>82.4</v>
      </c>
      <c r="H237" s="28">
        <f t="shared" si="3"/>
        <v>78.962</v>
      </c>
      <c r="I237" s="28">
        <v>2</v>
      </c>
      <c r="J237" s="28"/>
      <c r="XEE237" s="24"/>
      <c r="XEF237" s="24"/>
      <c r="XEG237" s="24"/>
      <c r="XEH237" s="24"/>
      <c r="XEI237" s="24"/>
      <c r="XEJ237" s="24"/>
      <c r="XEK237" s="24"/>
      <c r="XEL237" s="24"/>
      <c r="XEM237" s="24"/>
      <c r="XEN237" s="24"/>
      <c r="XEO237" s="24"/>
    </row>
    <row r="238" s="23" customFormat="1" ht="20" customHeight="1" spans="1:16369">
      <c r="A238" s="28">
        <v>236</v>
      </c>
      <c r="B238" s="28" t="s">
        <v>411</v>
      </c>
      <c r="C238" s="28" t="s">
        <v>408</v>
      </c>
      <c r="D238" s="28" t="s">
        <v>409</v>
      </c>
      <c r="E238" s="28">
        <v>1</v>
      </c>
      <c r="F238" s="29" t="s">
        <v>49</v>
      </c>
      <c r="G238" s="32">
        <v>68.75</v>
      </c>
      <c r="H238" s="28">
        <f t="shared" si="3"/>
        <v>72.56</v>
      </c>
      <c r="I238" s="28">
        <v>3</v>
      </c>
      <c r="J238" s="28"/>
      <c r="XEE238" s="24"/>
      <c r="XEF238" s="24"/>
      <c r="XEG238" s="24"/>
      <c r="XEH238" s="24"/>
      <c r="XEI238" s="24"/>
      <c r="XEJ238" s="24"/>
      <c r="XEK238" s="24"/>
      <c r="XEL238" s="24"/>
      <c r="XEM238" s="24"/>
      <c r="XEN238" s="24"/>
      <c r="XEO238" s="24"/>
    </row>
    <row r="239" s="23" customFormat="1" ht="20" customHeight="1" spans="1:16369">
      <c r="A239" s="28">
        <v>237</v>
      </c>
      <c r="B239" s="28" t="s">
        <v>412</v>
      </c>
      <c r="C239" s="28" t="s">
        <v>408</v>
      </c>
      <c r="D239" s="28" t="s">
        <v>413</v>
      </c>
      <c r="E239" s="28">
        <v>1</v>
      </c>
      <c r="F239" s="29">
        <v>81.77</v>
      </c>
      <c r="G239" s="32">
        <v>84</v>
      </c>
      <c r="H239" s="28">
        <f t="shared" si="3"/>
        <v>82.662</v>
      </c>
      <c r="I239" s="28">
        <v>1</v>
      </c>
      <c r="J239" s="28" t="s">
        <v>14</v>
      </c>
      <c r="XEE239" s="24"/>
      <c r="XEF239" s="24"/>
      <c r="XEG239" s="24"/>
      <c r="XEH239" s="24"/>
      <c r="XEI239" s="24"/>
      <c r="XEJ239" s="24"/>
      <c r="XEK239" s="24"/>
      <c r="XEL239" s="24"/>
      <c r="XEM239" s="24"/>
      <c r="XEN239" s="24"/>
      <c r="XEO239" s="24"/>
    </row>
    <row r="240" s="23" customFormat="1" ht="20" customHeight="1" spans="1:16369">
      <c r="A240" s="28">
        <v>238</v>
      </c>
      <c r="B240" s="28" t="s">
        <v>414</v>
      </c>
      <c r="C240" s="28" t="s">
        <v>408</v>
      </c>
      <c r="D240" s="28" t="s">
        <v>413</v>
      </c>
      <c r="E240" s="28">
        <v>1</v>
      </c>
      <c r="F240" s="29">
        <v>77.06</v>
      </c>
      <c r="G240" s="32">
        <v>82.35</v>
      </c>
      <c r="H240" s="28">
        <f t="shared" si="3"/>
        <v>79.176</v>
      </c>
      <c r="I240" s="28">
        <v>2</v>
      </c>
      <c r="J240" s="28"/>
      <c r="XEE240" s="24"/>
      <c r="XEF240" s="24"/>
      <c r="XEG240" s="24"/>
      <c r="XEH240" s="24"/>
      <c r="XEI240" s="24"/>
      <c r="XEJ240" s="24"/>
      <c r="XEK240" s="24"/>
      <c r="XEL240" s="24"/>
      <c r="XEM240" s="24"/>
      <c r="XEN240" s="24"/>
      <c r="XEO240" s="24"/>
    </row>
    <row r="241" s="23" customFormat="1" ht="20" customHeight="1" spans="1:16369">
      <c r="A241" s="28">
        <v>239</v>
      </c>
      <c r="B241" s="28" t="s">
        <v>415</v>
      </c>
      <c r="C241" s="28" t="s">
        <v>408</v>
      </c>
      <c r="D241" s="28" t="s">
        <v>413</v>
      </c>
      <c r="E241" s="28">
        <v>1</v>
      </c>
      <c r="F241" s="29">
        <v>76.28</v>
      </c>
      <c r="G241" s="32">
        <v>69.1</v>
      </c>
      <c r="H241" s="28">
        <f t="shared" si="3"/>
        <v>73.408</v>
      </c>
      <c r="I241" s="28">
        <v>3</v>
      </c>
      <c r="J241" s="28"/>
      <c r="XEE241" s="24"/>
      <c r="XEF241" s="24"/>
      <c r="XEG241" s="24"/>
      <c r="XEH241" s="24"/>
      <c r="XEI241" s="24"/>
      <c r="XEJ241" s="24"/>
      <c r="XEK241" s="24"/>
      <c r="XEL241" s="24"/>
      <c r="XEM241" s="24"/>
      <c r="XEN241" s="24"/>
      <c r="XEO241" s="24"/>
    </row>
    <row r="242" s="23" customFormat="1" ht="20" customHeight="1" spans="1:16369">
      <c r="A242" s="28">
        <v>240</v>
      </c>
      <c r="B242" s="28" t="s">
        <v>416</v>
      </c>
      <c r="C242" s="28" t="s">
        <v>417</v>
      </c>
      <c r="D242" s="28" t="s">
        <v>418</v>
      </c>
      <c r="E242" s="28">
        <v>1</v>
      </c>
      <c r="F242" s="29">
        <v>86.47</v>
      </c>
      <c r="G242" s="32">
        <v>84.45</v>
      </c>
      <c r="H242" s="28">
        <f t="shared" si="3"/>
        <v>85.662</v>
      </c>
      <c r="I242" s="28">
        <v>1</v>
      </c>
      <c r="J242" s="28" t="s">
        <v>14</v>
      </c>
      <c r="XEE242" s="24"/>
      <c r="XEF242" s="24"/>
      <c r="XEG242" s="24"/>
      <c r="XEH242" s="24"/>
      <c r="XEI242" s="24"/>
      <c r="XEJ242" s="24"/>
      <c r="XEK242" s="24"/>
      <c r="XEL242" s="24"/>
      <c r="XEM242" s="24"/>
      <c r="XEN242" s="24"/>
      <c r="XEO242" s="24"/>
    </row>
    <row r="243" s="23" customFormat="1" ht="20" customHeight="1" spans="1:16369">
      <c r="A243" s="28">
        <v>241</v>
      </c>
      <c r="B243" s="28" t="s">
        <v>419</v>
      </c>
      <c r="C243" s="28" t="s">
        <v>417</v>
      </c>
      <c r="D243" s="28" t="s">
        <v>418</v>
      </c>
      <c r="E243" s="28">
        <v>1</v>
      </c>
      <c r="F243" s="29">
        <v>86.67</v>
      </c>
      <c r="G243" s="32">
        <v>79</v>
      </c>
      <c r="H243" s="28">
        <f t="shared" si="3"/>
        <v>83.602</v>
      </c>
      <c r="I243" s="28">
        <v>2</v>
      </c>
      <c r="J243" s="28"/>
      <c r="XEE243" s="24"/>
      <c r="XEF243" s="24"/>
      <c r="XEG243" s="24"/>
      <c r="XEH243" s="24"/>
      <c r="XEI243" s="24"/>
      <c r="XEJ243" s="24"/>
      <c r="XEK243" s="24"/>
      <c r="XEL243" s="24"/>
      <c r="XEM243" s="24"/>
      <c r="XEN243" s="24"/>
      <c r="XEO243" s="24"/>
    </row>
    <row r="244" s="23" customFormat="1" ht="20" customHeight="1" spans="1:16369">
      <c r="A244" s="28">
        <v>242</v>
      </c>
      <c r="B244" s="28" t="s">
        <v>420</v>
      </c>
      <c r="C244" s="28" t="s">
        <v>417</v>
      </c>
      <c r="D244" s="28" t="s">
        <v>418</v>
      </c>
      <c r="E244" s="28">
        <v>1</v>
      </c>
      <c r="F244" s="29" t="s">
        <v>151</v>
      </c>
      <c r="G244" s="32">
        <v>80.5</v>
      </c>
      <c r="H244" s="28">
        <f t="shared" si="3"/>
        <v>83.14</v>
      </c>
      <c r="I244" s="28">
        <v>3</v>
      </c>
      <c r="J244" s="28"/>
      <c r="XEE244" s="24"/>
      <c r="XEF244" s="24"/>
      <c r="XEG244" s="24"/>
      <c r="XEH244" s="24"/>
      <c r="XEI244" s="24"/>
      <c r="XEJ244" s="24"/>
      <c r="XEK244" s="24"/>
      <c r="XEL244" s="24"/>
      <c r="XEM244" s="24"/>
      <c r="XEN244" s="24"/>
      <c r="XEO244" s="24"/>
    </row>
    <row r="245" s="23" customFormat="1" ht="20" customHeight="1" spans="1:16369">
      <c r="A245" s="28">
        <v>243</v>
      </c>
      <c r="B245" s="28" t="s">
        <v>421</v>
      </c>
      <c r="C245" s="28" t="s">
        <v>417</v>
      </c>
      <c r="D245" s="28" t="s">
        <v>422</v>
      </c>
      <c r="E245" s="28">
        <v>1</v>
      </c>
      <c r="F245" s="29">
        <v>85.49</v>
      </c>
      <c r="G245" s="32">
        <v>76.95</v>
      </c>
      <c r="H245" s="28">
        <f t="shared" si="3"/>
        <v>82.074</v>
      </c>
      <c r="I245" s="28">
        <v>1</v>
      </c>
      <c r="J245" s="28" t="s">
        <v>14</v>
      </c>
      <c r="XEE245" s="24"/>
      <c r="XEF245" s="24"/>
      <c r="XEG245" s="24"/>
      <c r="XEH245" s="24"/>
      <c r="XEI245" s="24"/>
      <c r="XEJ245" s="24"/>
      <c r="XEK245" s="24"/>
      <c r="XEL245" s="24"/>
      <c r="XEM245" s="24"/>
      <c r="XEN245" s="24"/>
      <c r="XEO245" s="24"/>
    </row>
    <row r="246" s="23" customFormat="1" ht="20" customHeight="1" spans="1:16369">
      <c r="A246" s="28">
        <v>244</v>
      </c>
      <c r="B246" s="28" t="s">
        <v>423</v>
      </c>
      <c r="C246" s="28" t="s">
        <v>417</v>
      </c>
      <c r="D246" s="28" t="s">
        <v>422</v>
      </c>
      <c r="E246" s="28">
        <v>1</v>
      </c>
      <c r="F246" s="29">
        <v>76.86</v>
      </c>
      <c r="G246" s="32">
        <v>78.45</v>
      </c>
      <c r="H246" s="28">
        <f t="shared" si="3"/>
        <v>77.496</v>
      </c>
      <c r="I246" s="28">
        <v>2</v>
      </c>
      <c r="J246" s="28"/>
      <c r="XEE246" s="24"/>
      <c r="XEF246" s="24"/>
      <c r="XEG246" s="24"/>
      <c r="XEH246" s="24"/>
      <c r="XEI246" s="24"/>
      <c r="XEJ246" s="24"/>
      <c r="XEK246" s="24"/>
      <c r="XEL246" s="24"/>
      <c r="XEM246" s="24"/>
      <c r="XEN246" s="24"/>
      <c r="XEO246" s="24"/>
    </row>
    <row r="247" s="23" customFormat="1" ht="20" customHeight="1" spans="1:16369">
      <c r="A247" s="28">
        <v>245</v>
      </c>
      <c r="B247" s="28" t="s">
        <v>424</v>
      </c>
      <c r="C247" s="28" t="s">
        <v>417</v>
      </c>
      <c r="D247" s="28" t="s">
        <v>422</v>
      </c>
      <c r="E247" s="28">
        <v>1</v>
      </c>
      <c r="F247" s="29">
        <v>76.87</v>
      </c>
      <c r="G247" s="32">
        <v>78.25</v>
      </c>
      <c r="H247" s="28">
        <f t="shared" si="3"/>
        <v>77.422</v>
      </c>
      <c r="I247" s="28">
        <v>3</v>
      </c>
      <c r="J247" s="28"/>
      <c r="XEE247" s="24"/>
      <c r="XEF247" s="24"/>
      <c r="XEG247" s="24"/>
      <c r="XEH247" s="24"/>
      <c r="XEI247" s="24"/>
      <c r="XEJ247" s="24"/>
      <c r="XEK247" s="24"/>
      <c r="XEL247" s="24"/>
      <c r="XEM247" s="24"/>
      <c r="XEN247" s="24"/>
      <c r="XEO247" s="24"/>
    </row>
    <row r="248" s="23" customFormat="1" ht="20" customHeight="1" spans="1:16369">
      <c r="A248" s="28">
        <v>246</v>
      </c>
      <c r="B248" s="28" t="s">
        <v>425</v>
      </c>
      <c r="C248" s="28" t="s">
        <v>417</v>
      </c>
      <c r="D248" s="28" t="s">
        <v>426</v>
      </c>
      <c r="E248" s="28">
        <v>1</v>
      </c>
      <c r="F248" s="29">
        <v>86.86</v>
      </c>
      <c r="G248" s="32">
        <v>86.55</v>
      </c>
      <c r="H248" s="28">
        <f t="shared" si="3"/>
        <v>86.736</v>
      </c>
      <c r="I248" s="28">
        <v>1</v>
      </c>
      <c r="J248" s="28" t="s">
        <v>14</v>
      </c>
      <c r="XEE248" s="24"/>
      <c r="XEF248" s="24"/>
      <c r="XEG248" s="24"/>
      <c r="XEH248" s="24"/>
      <c r="XEI248" s="24"/>
      <c r="XEJ248" s="24"/>
      <c r="XEK248" s="24"/>
      <c r="XEL248" s="24"/>
      <c r="XEM248" s="24"/>
      <c r="XEN248" s="24"/>
      <c r="XEO248" s="24"/>
    </row>
    <row r="249" s="23" customFormat="1" ht="20" customHeight="1" spans="1:16369">
      <c r="A249" s="28">
        <v>247</v>
      </c>
      <c r="B249" s="28" t="s">
        <v>427</v>
      </c>
      <c r="C249" s="28" t="s">
        <v>417</v>
      </c>
      <c r="D249" s="28" t="s">
        <v>426</v>
      </c>
      <c r="E249" s="28">
        <v>1</v>
      </c>
      <c r="F249" s="29">
        <v>84.32</v>
      </c>
      <c r="G249" s="32">
        <v>87.25</v>
      </c>
      <c r="H249" s="28">
        <f t="shared" si="3"/>
        <v>85.492</v>
      </c>
      <c r="I249" s="28">
        <v>2</v>
      </c>
      <c r="J249" s="28"/>
      <c r="XEE249" s="24"/>
      <c r="XEF249" s="24"/>
      <c r="XEG249" s="24"/>
      <c r="XEH249" s="24"/>
      <c r="XEI249" s="24"/>
      <c r="XEJ249" s="24"/>
      <c r="XEK249" s="24"/>
      <c r="XEL249" s="24"/>
      <c r="XEM249" s="24"/>
      <c r="XEN249" s="24"/>
      <c r="XEO249" s="24"/>
    </row>
    <row r="250" s="23" customFormat="1" ht="20" customHeight="1" spans="1:16369">
      <c r="A250" s="28">
        <v>248</v>
      </c>
      <c r="B250" s="28" t="s">
        <v>428</v>
      </c>
      <c r="C250" s="28" t="s">
        <v>417</v>
      </c>
      <c r="D250" s="28" t="s">
        <v>426</v>
      </c>
      <c r="E250" s="28">
        <v>1</v>
      </c>
      <c r="F250" s="29">
        <v>85.69</v>
      </c>
      <c r="G250" s="32">
        <v>81.35</v>
      </c>
      <c r="H250" s="28">
        <f t="shared" si="3"/>
        <v>83.954</v>
      </c>
      <c r="I250" s="28">
        <v>3</v>
      </c>
      <c r="J250" s="28"/>
      <c r="XEE250" s="24"/>
      <c r="XEF250" s="24"/>
      <c r="XEG250" s="24"/>
      <c r="XEH250" s="24"/>
      <c r="XEI250" s="24"/>
      <c r="XEJ250" s="24"/>
      <c r="XEK250" s="24"/>
      <c r="XEL250" s="24"/>
      <c r="XEM250" s="24"/>
      <c r="XEN250" s="24"/>
      <c r="XEO250" s="24"/>
    </row>
    <row r="251" s="23" customFormat="1" ht="20" customHeight="1" spans="1:16369">
      <c r="A251" s="28">
        <v>249</v>
      </c>
      <c r="B251" s="28" t="s">
        <v>429</v>
      </c>
      <c r="C251" s="28" t="s">
        <v>430</v>
      </c>
      <c r="D251" s="28" t="s">
        <v>431</v>
      </c>
      <c r="E251" s="28">
        <v>1</v>
      </c>
      <c r="F251" s="29" t="s">
        <v>189</v>
      </c>
      <c r="G251" s="30">
        <v>79.3</v>
      </c>
      <c r="H251" s="28">
        <v>73.72</v>
      </c>
      <c r="I251" s="28">
        <v>1</v>
      </c>
      <c r="J251" s="28" t="s">
        <v>14</v>
      </c>
      <c r="XEE251" s="24"/>
      <c r="XEF251" s="24"/>
      <c r="XEG251" s="24"/>
      <c r="XEH251" s="24"/>
      <c r="XEI251" s="24"/>
      <c r="XEJ251" s="24"/>
      <c r="XEK251" s="24"/>
      <c r="XEL251" s="24"/>
      <c r="XEM251" s="24"/>
      <c r="XEN251" s="24"/>
      <c r="XEO251" s="24"/>
    </row>
    <row r="252" s="23" customFormat="1" ht="20" customHeight="1" spans="1:16369">
      <c r="A252" s="28">
        <v>250</v>
      </c>
      <c r="B252" s="28" t="s">
        <v>432</v>
      </c>
      <c r="C252" s="28" t="s">
        <v>430</v>
      </c>
      <c r="D252" s="28" t="s">
        <v>431</v>
      </c>
      <c r="E252" s="28">
        <v>1</v>
      </c>
      <c r="F252" s="29">
        <v>62.75</v>
      </c>
      <c r="G252" s="30" t="s">
        <v>16</v>
      </c>
      <c r="H252" s="28">
        <v>37.65</v>
      </c>
      <c r="I252" s="28">
        <v>2</v>
      </c>
      <c r="J252" s="28"/>
      <c r="XEE252" s="24"/>
      <c r="XEF252" s="24"/>
      <c r="XEG252" s="24"/>
      <c r="XEH252" s="24"/>
      <c r="XEI252" s="24"/>
      <c r="XEJ252" s="24"/>
      <c r="XEK252" s="24"/>
      <c r="XEL252" s="24"/>
      <c r="XEM252" s="24"/>
      <c r="XEN252" s="24"/>
      <c r="XEO252" s="24"/>
    </row>
  </sheetData>
  <sortState ref="3:252">
    <sortCondition ref="D3:D252"/>
    <sortCondition ref="H3:H252" descending="1"/>
  </sortState>
  <mergeCells count="1">
    <mergeCell ref="A1:J1"/>
  </mergeCells>
  <pageMargins left="0.357638888888889" right="0.357638888888889" top="1" bottom="1" header="0.5" footer="0.5"/>
  <pageSetup paperSize="9" scale="8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104"/>
  <sheetViews>
    <sheetView workbookViewId="0">
      <selection activeCell="K9" sqref="K9"/>
    </sheetView>
  </sheetViews>
  <sheetFormatPr defaultColWidth="9" defaultRowHeight="13.5" outlineLevelCol="3"/>
  <cols>
    <col min="1" max="1" width="9" style="1"/>
    <col min="2" max="2" width="9.15833333333333" style="1" customWidth="1"/>
    <col min="3" max="3" width="5.13333333333333" style="1" customWidth="1"/>
    <col min="4" max="4" width="4.88333333333333" style="1" customWidth="1"/>
    <col min="5" max="16367" width="9" style="1"/>
  </cols>
  <sheetData>
    <row r="1" s="1" customFormat="1" ht="50" customHeight="1" spans="1:4">
      <c r="A1" s="11" t="s">
        <v>433</v>
      </c>
      <c r="B1" s="11" t="s">
        <v>434</v>
      </c>
      <c r="C1" s="11" t="s">
        <v>5</v>
      </c>
      <c r="D1" s="11" t="s">
        <v>435</v>
      </c>
    </row>
    <row r="2" s="2" customFormat="1" ht="36" spans="1:4">
      <c r="A2" s="12" t="s">
        <v>12</v>
      </c>
      <c r="B2" s="12" t="s">
        <v>13</v>
      </c>
      <c r="C2" s="12">
        <v>1</v>
      </c>
      <c r="D2" s="12" t="s">
        <v>436</v>
      </c>
    </row>
    <row r="3" s="2" customFormat="1" ht="36" spans="1:4">
      <c r="A3" s="12" t="s">
        <v>18</v>
      </c>
      <c r="B3" s="12" t="s">
        <v>19</v>
      </c>
      <c r="C3" s="12">
        <v>1</v>
      </c>
      <c r="D3" s="12" t="s">
        <v>436</v>
      </c>
    </row>
    <row r="4" s="2" customFormat="1" ht="36" spans="1:4">
      <c r="A4" s="12" t="s">
        <v>23</v>
      </c>
      <c r="B4" s="12" t="s">
        <v>24</v>
      </c>
      <c r="C4" s="12">
        <v>1</v>
      </c>
      <c r="D4" s="12" t="s">
        <v>436</v>
      </c>
    </row>
    <row r="5" s="2" customFormat="1" ht="36" spans="1:4">
      <c r="A5" s="12" t="s">
        <v>23</v>
      </c>
      <c r="B5" s="12" t="s">
        <v>28</v>
      </c>
      <c r="C5" s="12">
        <v>1</v>
      </c>
      <c r="D5" s="12" t="s">
        <v>436</v>
      </c>
    </row>
    <row r="6" s="3" customFormat="1" ht="36" spans="1:4">
      <c r="A6" s="13" t="s">
        <v>437</v>
      </c>
      <c r="B6" s="13" t="s">
        <v>438</v>
      </c>
      <c r="C6" s="13">
        <v>2</v>
      </c>
      <c r="D6" s="13" t="s">
        <v>436</v>
      </c>
    </row>
    <row r="7" s="4" customFormat="1" ht="36" spans="1:4">
      <c r="A7" s="12" t="s">
        <v>32</v>
      </c>
      <c r="B7" s="12" t="s">
        <v>33</v>
      </c>
      <c r="C7" s="12">
        <v>1</v>
      </c>
      <c r="D7" s="12" t="s">
        <v>436</v>
      </c>
    </row>
    <row r="8" s="5" customFormat="1" ht="36" spans="1:4">
      <c r="A8" s="13" t="s">
        <v>32</v>
      </c>
      <c r="B8" s="13" t="s">
        <v>439</v>
      </c>
      <c r="C8" s="13">
        <v>1</v>
      </c>
      <c r="D8" s="13" t="s">
        <v>436</v>
      </c>
    </row>
    <row r="9" s="4" customFormat="1" ht="36" spans="1:4">
      <c r="A9" s="12" t="s">
        <v>38</v>
      </c>
      <c r="B9" s="12" t="s">
        <v>39</v>
      </c>
      <c r="C9" s="12">
        <v>1</v>
      </c>
      <c r="D9" s="12" t="s">
        <v>436</v>
      </c>
    </row>
    <row r="10" s="6" customFormat="1" ht="36" spans="1:4">
      <c r="A10" s="12" t="s">
        <v>38</v>
      </c>
      <c r="B10" s="12" t="s">
        <v>42</v>
      </c>
      <c r="C10" s="12">
        <v>1</v>
      </c>
      <c r="D10" s="12" t="s">
        <v>436</v>
      </c>
    </row>
    <row r="11" s="4" customFormat="1" ht="66" customHeight="1" spans="1:4">
      <c r="A11" s="12" t="s">
        <v>46</v>
      </c>
      <c r="B11" s="12" t="s">
        <v>47</v>
      </c>
      <c r="C11" s="12">
        <v>1</v>
      </c>
      <c r="D11" s="12" t="s">
        <v>436</v>
      </c>
    </row>
    <row r="12" s="4" customFormat="1" ht="36" spans="1:4">
      <c r="A12" s="12" t="s">
        <v>52</v>
      </c>
      <c r="B12" s="12" t="s">
        <v>53</v>
      </c>
      <c r="C12" s="12">
        <v>1</v>
      </c>
      <c r="D12" s="12" t="s">
        <v>436</v>
      </c>
    </row>
    <row r="13" s="4" customFormat="1" ht="36" spans="1:4">
      <c r="A13" s="12" t="s">
        <v>57</v>
      </c>
      <c r="B13" s="12" t="s">
        <v>58</v>
      </c>
      <c r="C13" s="12">
        <v>1</v>
      </c>
      <c r="D13" s="12" t="s">
        <v>436</v>
      </c>
    </row>
    <row r="14" s="7" customFormat="1" ht="48" customHeight="1" spans="1:4">
      <c r="A14" s="12" t="s">
        <v>62</v>
      </c>
      <c r="B14" s="12" t="s">
        <v>63</v>
      </c>
      <c r="C14" s="12">
        <v>1</v>
      </c>
      <c r="D14" s="14" t="s">
        <v>436</v>
      </c>
    </row>
    <row r="15" s="7" customFormat="1" ht="48" customHeight="1" spans="1:4">
      <c r="A15" s="15" t="s">
        <v>67</v>
      </c>
      <c r="B15" s="12" t="s">
        <v>68</v>
      </c>
      <c r="C15" s="14">
        <v>1</v>
      </c>
      <c r="D15" s="14" t="s">
        <v>436</v>
      </c>
    </row>
    <row r="16" s="8" customFormat="1" ht="48" customHeight="1" spans="1:4">
      <c r="A16" s="16" t="s">
        <v>71</v>
      </c>
      <c r="B16" s="13" t="s">
        <v>72</v>
      </c>
      <c r="C16" s="17">
        <v>1</v>
      </c>
      <c r="D16" s="17" t="s">
        <v>436</v>
      </c>
    </row>
    <row r="17" s="8" customFormat="1" ht="48" customHeight="1" spans="1:4">
      <c r="A17" s="16" t="s">
        <v>77</v>
      </c>
      <c r="B17" s="13" t="s">
        <v>78</v>
      </c>
      <c r="C17" s="16">
        <v>1</v>
      </c>
      <c r="D17" s="17" t="s">
        <v>436</v>
      </c>
    </row>
    <row r="18" s="8" customFormat="1" ht="48" customHeight="1" spans="1:4">
      <c r="A18" s="16" t="s">
        <v>67</v>
      </c>
      <c r="B18" s="13" t="s">
        <v>83</v>
      </c>
      <c r="C18" s="13">
        <v>1</v>
      </c>
      <c r="D18" s="17" t="s">
        <v>436</v>
      </c>
    </row>
    <row r="19" s="8" customFormat="1" ht="51.95" customHeight="1" spans="1:4">
      <c r="A19" s="13" t="s">
        <v>62</v>
      </c>
      <c r="B19" s="13" t="s">
        <v>87</v>
      </c>
      <c r="C19" s="13">
        <v>1</v>
      </c>
      <c r="D19" s="17" t="s">
        <v>436</v>
      </c>
    </row>
    <row r="20" s="8" customFormat="1" ht="48" customHeight="1" spans="1:4">
      <c r="A20" s="16" t="s">
        <v>91</v>
      </c>
      <c r="B20" s="13" t="s">
        <v>92</v>
      </c>
      <c r="C20" s="17">
        <v>2</v>
      </c>
      <c r="D20" s="17" t="s">
        <v>436</v>
      </c>
    </row>
    <row r="21" s="8" customFormat="1" ht="36" spans="1:4">
      <c r="A21" s="13" t="s">
        <v>94</v>
      </c>
      <c r="B21" s="13" t="s">
        <v>95</v>
      </c>
      <c r="C21" s="13">
        <v>1</v>
      </c>
      <c r="D21" s="17" t="s">
        <v>436</v>
      </c>
    </row>
    <row r="22" s="8" customFormat="1" ht="36" spans="1:4">
      <c r="A22" s="16" t="s">
        <v>94</v>
      </c>
      <c r="B22" s="13" t="s">
        <v>99</v>
      </c>
      <c r="C22" s="16">
        <v>1</v>
      </c>
      <c r="D22" s="17" t="s">
        <v>436</v>
      </c>
    </row>
    <row r="23" s="9" customFormat="1" ht="36" spans="1:4">
      <c r="A23" s="13" t="s">
        <v>103</v>
      </c>
      <c r="B23" s="13" t="s">
        <v>104</v>
      </c>
      <c r="C23" s="13">
        <v>1</v>
      </c>
      <c r="D23" s="13" t="s">
        <v>436</v>
      </c>
    </row>
    <row r="24" s="9" customFormat="1" ht="36" spans="1:4">
      <c r="A24" s="13" t="s">
        <v>103</v>
      </c>
      <c r="B24" s="13" t="s">
        <v>108</v>
      </c>
      <c r="C24" s="13">
        <v>1</v>
      </c>
      <c r="D24" s="13" t="s">
        <v>436</v>
      </c>
    </row>
    <row r="25" s="9" customFormat="1" ht="36" spans="1:4">
      <c r="A25" s="13" t="s">
        <v>113</v>
      </c>
      <c r="B25" s="13" t="s">
        <v>114</v>
      </c>
      <c r="C25" s="13">
        <v>1</v>
      </c>
      <c r="D25" s="13" t="s">
        <v>436</v>
      </c>
    </row>
    <row r="26" s="9" customFormat="1" ht="57" customHeight="1" spans="1:4">
      <c r="A26" s="13" t="s">
        <v>113</v>
      </c>
      <c r="B26" s="13" t="s">
        <v>440</v>
      </c>
      <c r="C26" s="13">
        <v>1</v>
      </c>
      <c r="D26" s="13" t="s">
        <v>436</v>
      </c>
    </row>
    <row r="27" s="9" customFormat="1" ht="36" spans="1:4">
      <c r="A27" s="13" t="s">
        <v>119</v>
      </c>
      <c r="B27" s="13" t="s">
        <v>120</v>
      </c>
      <c r="C27" s="13">
        <v>1</v>
      </c>
      <c r="D27" s="13" t="s">
        <v>436</v>
      </c>
    </row>
    <row r="28" s="9" customFormat="1" ht="36" spans="1:4">
      <c r="A28" s="13" t="s">
        <v>123</v>
      </c>
      <c r="B28" s="13" t="s">
        <v>124</v>
      </c>
      <c r="C28" s="13">
        <v>1</v>
      </c>
      <c r="D28" s="13" t="s">
        <v>436</v>
      </c>
    </row>
    <row r="29" s="9" customFormat="1" ht="36" spans="1:4">
      <c r="A29" s="18" t="s">
        <v>441</v>
      </c>
      <c r="B29" s="13" t="s">
        <v>442</v>
      </c>
      <c r="C29" s="18">
        <v>1</v>
      </c>
      <c r="D29" s="18" t="s">
        <v>436</v>
      </c>
    </row>
    <row r="30" s="3" customFormat="1" ht="36" spans="1:4">
      <c r="A30" s="13" t="s">
        <v>443</v>
      </c>
      <c r="B30" s="13" t="s">
        <v>444</v>
      </c>
      <c r="C30" s="13">
        <v>1</v>
      </c>
      <c r="D30" s="13" t="s">
        <v>436</v>
      </c>
    </row>
    <row r="31" s="3" customFormat="1" ht="36" spans="1:4">
      <c r="A31" s="13" t="s">
        <v>128</v>
      </c>
      <c r="B31" s="13" t="s">
        <v>129</v>
      </c>
      <c r="C31" s="13">
        <v>1</v>
      </c>
      <c r="D31" s="13" t="s">
        <v>436</v>
      </c>
    </row>
    <row r="32" s="3" customFormat="1" ht="36" spans="1:4">
      <c r="A32" s="13" t="s">
        <v>128</v>
      </c>
      <c r="B32" s="13" t="s">
        <v>133</v>
      </c>
      <c r="C32" s="13">
        <v>1</v>
      </c>
      <c r="D32" s="13" t="s">
        <v>436</v>
      </c>
    </row>
    <row r="33" s="3" customFormat="1" ht="36" spans="1:4">
      <c r="A33" s="13" t="s">
        <v>445</v>
      </c>
      <c r="B33" s="13" t="s">
        <v>446</v>
      </c>
      <c r="C33" s="13">
        <v>1</v>
      </c>
      <c r="D33" s="13" t="s">
        <v>436</v>
      </c>
    </row>
    <row r="34" s="3" customFormat="1" ht="36" spans="1:4">
      <c r="A34" s="13" t="s">
        <v>136</v>
      </c>
      <c r="B34" s="13" t="s">
        <v>137</v>
      </c>
      <c r="C34" s="13">
        <v>1</v>
      </c>
      <c r="D34" s="13" t="s">
        <v>436</v>
      </c>
    </row>
    <row r="35" s="3" customFormat="1" ht="36" spans="1:4">
      <c r="A35" s="13" t="s">
        <v>141</v>
      </c>
      <c r="B35" s="13" t="s">
        <v>142</v>
      </c>
      <c r="C35" s="13">
        <v>1</v>
      </c>
      <c r="D35" s="13" t="s">
        <v>436</v>
      </c>
    </row>
    <row r="36" s="3" customFormat="1" ht="36" spans="1:4">
      <c r="A36" s="13" t="s">
        <v>146</v>
      </c>
      <c r="B36" s="13" t="s">
        <v>147</v>
      </c>
      <c r="C36" s="13">
        <v>1</v>
      </c>
      <c r="D36" s="13" t="s">
        <v>436</v>
      </c>
    </row>
    <row r="37" s="3" customFormat="1" ht="36" spans="1:4">
      <c r="A37" s="13" t="s">
        <v>149</v>
      </c>
      <c r="B37" s="13" t="s">
        <v>150</v>
      </c>
      <c r="C37" s="13">
        <v>1</v>
      </c>
      <c r="D37" s="13" t="s">
        <v>436</v>
      </c>
    </row>
    <row r="38" s="3" customFormat="1" ht="36" spans="1:4">
      <c r="A38" s="13" t="s">
        <v>155</v>
      </c>
      <c r="B38" s="13" t="s">
        <v>156</v>
      </c>
      <c r="C38" s="13">
        <v>1</v>
      </c>
      <c r="D38" s="13" t="s">
        <v>436</v>
      </c>
    </row>
    <row r="39" s="8" customFormat="1" ht="36" spans="1:4">
      <c r="A39" s="13" t="s">
        <v>159</v>
      </c>
      <c r="B39" s="13" t="s">
        <v>160</v>
      </c>
      <c r="C39" s="13">
        <v>1</v>
      </c>
      <c r="D39" s="13" t="s">
        <v>436</v>
      </c>
    </row>
    <row r="40" s="8" customFormat="1" ht="36" spans="1:4">
      <c r="A40" s="13" t="s">
        <v>159</v>
      </c>
      <c r="B40" s="13" t="s">
        <v>162</v>
      </c>
      <c r="C40" s="13">
        <v>1</v>
      </c>
      <c r="D40" s="13" t="s">
        <v>447</v>
      </c>
    </row>
    <row r="41" s="8" customFormat="1" ht="36" spans="1:4">
      <c r="A41" s="13" t="s">
        <v>159</v>
      </c>
      <c r="B41" s="13" t="s">
        <v>165</v>
      </c>
      <c r="C41" s="13">
        <v>1</v>
      </c>
      <c r="D41" s="13" t="s">
        <v>447</v>
      </c>
    </row>
    <row r="42" s="8" customFormat="1" ht="36" spans="1:4">
      <c r="A42" s="13" t="s">
        <v>167</v>
      </c>
      <c r="B42" s="13" t="s">
        <v>168</v>
      </c>
      <c r="C42" s="13">
        <v>1</v>
      </c>
      <c r="D42" s="13" t="s">
        <v>436</v>
      </c>
    </row>
    <row r="43" s="8" customFormat="1" ht="36" spans="1:4">
      <c r="A43" s="13" t="s">
        <v>448</v>
      </c>
      <c r="B43" s="13" t="s">
        <v>449</v>
      </c>
      <c r="C43" s="13">
        <v>1</v>
      </c>
      <c r="D43" s="13" t="s">
        <v>436</v>
      </c>
    </row>
    <row r="44" s="8" customFormat="1" ht="36" spans="1:4">
      <c r="A44" s="13" t="s">
        <v>171</v>
      </c>
      <c r="B44" s="13" t="s">
        <v>172</v>
      </c>
      <c r="C44" s="13">
        <v>1</v>
      </c>
      <c r="D44" s="13" t="s">
        <v>436</v>
      </c>
    </row>
    <row r="45" s="8" customFormat="1" ht="36" spans="1:4">
      <c r="A45" s="13" t="s">
        <v>171</v>
      </c>
      <c r="B45" s="13" t="s">
        <v>176</v>
      </c>
      <c r="C45" s="13">
        <v>1</v>
      </c>
      <c r="D45" s="13" t="s">
        <v>436</v>
      </c>
    </row>
    <row r="46" s="8" customFormat="1" ht="36" spans="1:4">
      <c r="A46" s="13" t="s">
        <v>180</v>
      </c>
      <c r="B46" s="13" t="s">
        <v>181</v>
      </c>
      <c r="C46" s="13">
        <v>2</v>
      </c>
      <c r="D46" s="13" t="s">
        <v>436</v>
      </c>
    </row>
    <row r="47" s="3" customFormat="1" ht="36" spans="1:4">
      <c r="A47" s="13" t="s">
        <v>183</v>
      </c>
      <c r="B47" s="13" t="s">
        <v>184</v>
      </c>
      <c r="C47" s="13">
        <v>2</v>
      </c>
      <c r="D47" s="13" t="s">
        <v>436</v>
      </c>
    </row>
    <row r="48" s="3" customFormat="1" ht="36" spans="1:4">
      <c r="A48" s="13" t="s">
        <v>192</v>
      </c>
      <c r="B48" s="13" t="s">
        <v>193</v>
      </c>
      <c r="C48" s="16">
        <v>1</v>
      </c>
      <c r="D48" s="13" t="s">
        <v>436</v>
      </c>
    </row>
    <row r="49" s="3" customFormat="1" ht="36" spans="1:4">
      <c r="A49" s="13" t="s">
        <v>195</v>
      </c>
      <c r="B49" s="13" t="s">
        <v>196</v>
      </c>
      <c r="C49" s="13">
        <v>1</v>
      </c>
      <c r="D49" s="13" t="s">
        <v>436</v>
      </c>
    </row>
    <row r="50" s="3" customFormat="1" ht="36" spans="1:4">
      <c r="A50" s="13" t="s">
        <v>201</v>
      </c>
      <c r="B50" s="13" t="s">
        <v>202</v>
      </c>
      <c r="C50" s="16">
        <v>1</v>
      </c>
      <c r="D50" s="13" t="s">
        <v>436</v>
      </c>
    </row>
    <row r="51" s="3" customFormat="1" ht="36" spans="1:4">
      <c r="A51" s="13" t="s">
        <v>206</v>
      </c>
      <c r="B51" s="13" t="s">
        <v>207</v>
      </c>
      <c r="C51" s="13">
        <v>1</v>
      </c>
      <c r="D51" s="13" t="s">
        <v>436</v>
      </c>
    </row>
    <row r="52" s="3" customFormat="1" ht="36" spans="1:4">
      <c r="A52" s="13" t="s">
        <v>211</v>
      </c>
      <c r="B52" s="13" t="s">
        <v>212</v>
      </c>
      <c r="C52" s="13">
        <v>1</v>
      </c>
      <c r="D52" s="13" t="s">
        <v>436</v>
      </c>
    </row>
    <row r="53" s="3" customFormat="1" ht="36" spans="1:4">
      <c r="A53" s="13" t="s">
        <v>218</v>
      </c>
      <c r="B53" s="13" t="s">
        <v>219</v>
      </c>
      <c r="C53" s="13">
        <v>1</v>
      </c>
      <c r="D53" s="13" t="s">
        <v>436</v>
      </c>
    </row>
    <row r="54" s="3" customFormat="1" ht="36" spans="1:4">
      <c r="A54" s="13" t="s">
        <v>221</v>
      </c>
      <c r="B54" s="13" t="s">
        <v>222</v>
      </c>
      <c r="C54" s="13">
        <v>1</v>
      </c>
      <c r="D54" s="13" t="s">
        <v>436</v>
      </c>
    </row>
    <row r="55" s="3" customFormat="1" ht="36" spans="1:4">
      <c r="A55" s="13" t="s">
        <v>226</v>
      </c>
      <c r="B55" s="13" t="s">
        <v>227</v>
      </c>
      <c r="C55" s="13">
        <v>1</v>
      </c>
      <c r="D55" s="13" t="s">
        <v>436</v>
      </c>
    </row>
    <row r="56" s="3" customFormat="1" ht="48" spans="1:4">
      <c r="A56" s="13" t="s">
        <v>229</v>
      </c>
      <c r="B56" s="13" t="s">
        <v>230</v>
      </c>
      <c r="C56" s="13">
        <v>1</v>
      </c>
      <c r="D56" s="13" t="s">
        <v>436</v>
      </c>
    </row>
    <row r="57" s="3" customFormat="1" ht="48" spans="1:4">
      <c r="A57" s="13" t="s">
        <v>229</v>
      </c>
      <c r="B57" s="13" t="s">
        <v>234</v>
      </c>
      <c r="C57" s="16">
        <v>1</v>
      </c>
      <c r="D57" s="13" t="s">
        <v>436</v>
      </c>
    </row>
    <row r="58" s="3" customFormat="1" ht="48" spans="1:4">
      <c r="A58" s="13" t="s">
        <v>238</v>
      </c>
      <c r="B58" s="13" t="s">
        <v>239</v>
      </c>
      <c r="C58" s="13">
        <v>1</v>
      </c>
      <c r="D58" s="13" t="s">
        <v>436</v>
      </c>
    </row>
    <row r="59" s="3" customFormat="1" ht="36" spans="1:4">
      <c r="A59" s="13" t="s">
        <v>241</v>
      </c>
      <c r="B59" s="13" t="s">
        <v>242</v>
      </c>
      <c r="C59" s="13">
        <v>1</v>
      </c>
      <c r="D59" s="13" t="s">
        <v>436</v>
      </c>
    </row>
    <row r="60" s="3" customFormat="1" ht="36" spans="1:4">
      <c r="A60" s="13" t="s">
        <v>241</v>
      </c>
      <c r="B60" s="13" t="s">
        <v>246</v>
      </c>
      <c r="C60" s="13">
        <v>1</v>
      </c>
      <c r="D60" s="13" t="s">
        <v>436</v>
      </c>
    </row>
    <row r="61" s="3" customFormat="1" ht="48" spans="1:4">
      <c r="A61" s="13" t="s">
        <v>250</v>
      </c>
      <c r="B61" s="13" t="s">
        <v>251</v>
      </c>
      <c r="C61" s="13">
        <v>1</v>
      </c>
      <c r="D61" s="13" t="s">
        <v>436</v>
      </c>
    </row>
    <row r="62" s="3" customFormat="1" ht="48" spans="1:4">
      <c r="A62" s="13" t="s">
        <v>253</v>
      </c>
      <c r="B62" s="13" t="s">
        <v>254</v>
      </c>
      <c r="C62" s="13">
        <v>1</v>
      </c>
      <c r="D62" s="13" t="s">
        <v>436</v>
      </c>
    </row>
    <row r="63" s="3" customFormat="1" ht="48" spans="1:4">
      <c r="A63" s="13" t="s">
        <v>259</v>
      </c>
      <c r="B63" s="13" t="s">
        <v>260</v>
      </c>
      <c r="C63" s="13">
        <v>1</v>
      </c>
      <c r="D63" s="13" t="s">
        <v>436</v>
      </c>
    </row>
    <row r="64" s="3" customFormat="1" ht="48" spans="1:4">
      <c r="A64" s="13" t="s">
        <v>259</v>
      </c>
      <c r="B64" s="13" t="s">
        <v>264</v>
      </c>
      <c r="C64" s="13">
        <v>1</v>
      </c>
      <c r="D64" s="13" t="s">
        <v>436</v>
      </c>
    </row>
    <row r="65" s="3" customFormat="1" ht="48" spans="1:4">
      <c r="A65" s="13" t="s">
        <v>450</v>
      </c>
      <c r="B65" s="13" t="s">
        <v>451</v>
      </c>
      <c r="C65" s="13">
        <v>2</v>
      </c>
      <c r="D65" s="13" t="s">
        <v>436</v>
      </c>
    </row>
    <row r="66" s="10" customFormat="1" ht="93" customHeight="1" spans="1:4">
      <c r="A66" s="13" t="s">
        <v>268</v>
      </c>
      <c r="B66" s="13" t="s">
        <v>269</v>
      </c>
      <c r="C66" s="13">
        <v>1</v>
      </c>
      <c r="D66" s="13" t="s">
        <v>436</v>
      </c>
    </row>
    <row r="67" s="10" customFormat="1" ht="93" customHeight="1" spans="1:4">
      <c r="A67" s="16" t="s">
        <v>273</v>
      </c>
      <c r="B67" s="13" t="s">
        <v>274</v>
      </c>
      <c r="C67" s="16">
        <v>1</v>
      </c>
      <c r="D67" s="13" t="s">
        <v>436</v>
      </c>
    </row>
    <row r="68" s="8" customFormat="1" ht="36" spans="1:4">
      <c r="A68" s="13" t="s">
        <v>278</v>
      </c>
      <c r="B68" s="13" t="s">
        <v>279</v>
      </c>
      <c r="C68" s="13">
        <v>1</v>
      </c>
      <c r="D68" s="19" t="s">
        <v>436</v>
      </c>
    </row>
    <row r="69" s="8" customFormat="1" ht="36" spans="1:4">
      <c r="A69" s="20" t="s">
        <v>283</v>
      </c>
      <c r="B69" s="13" t="s">
        <v>284</v>
      </c>
      <c r="C69" s="20">
        <v>1</v>
      </c>
      <c r="D69" s="21" t="s">
        <v>436</v>
      </c>
    </row>
    <row r="70" s="8" customFormat="1" ht="36" spans="1:4">
      <c r="A70" s="16" t="s">
        <v>286</v>
      </c>
      <c r="B70" s="13" t="s">
        <v>287</v>
      </c>
      <c r="C70" s="19">
        <v>1</v>
      </c>
      <c r="D70" s="19" t="s">
        <v>436</v>
      </c>
    </row>
    <row r="71" s="3" customFormat="1" ht="36" spans="1:4">
      <c r="A71" s="19" t="s">
        <v>452</v>
      </c>
      <c r="B71" s="13" t="s">
        <v>292</v>
      </c>
      <c r="C71" s="13">
        <v>1</v>
      </c>
      <c r="D71" s="13" t="s">
        <v>436</v>
      </c>
    </row>
    <row r="72" s="3" customFormat="1" ht="36" spans="1:4">
      <c r="A72" s="19" t="s">
        <v>452</v>
      </c>
      <c r="B72" s="13" t="s">
        <v>297</v>
      </c>
      <c r="C72" s="13">
        <v>1</v>
      </c>
      <c r="D72" s="13" t="s">
        <v>447</v>
      </c>
    </row>
    <row r="73" s="3" customFormat="1" ht="36" spans="1:4">
      <c r="A73" s="19" t="s">
        <v>453</v>
      </c>
      <c r="B73" s="13" t="s">
        <v>302</v>
      </c>
      <c r="C73" s="13">
        <v>1</v>
      </c>
      <c r="D73" s="13" t="s">
        <v>436</v>
      </c>
    </row>
    <row r="74" s="3" customFormat="1" ht="36" spans="1:4">
      <c r="A74" s="19" t="s">
        <v>454</v>
      </c>
      <c r="B74" s="13" t="s">
        <v>307</v>
      </c>
      <c r="C74" s="13">
        <v>1</v>
      </c>
      <c r="D74" s="13" t="s">
        <v>436</v>
      </c>
    </row>
    <row r="75" s="3" customFormat="1" ht="36" spans="1:4">
      <c r="A75" s="19" t="s">
        <v>455</v>
      </c>
      <c r="B75" s="13" t="s">
        <v>311</v>
      </c>
      <c r="C75" s="13">
        <v>1</v>
      </c>
      <c r="D75" s="13" t="s">
        <v>436</v>
      </c>
    </row>
    <row r="76" s="3" customFormat="1" ht="36" spans="1:4">
      <c r="A76" s="19" t="s">
        <v>455</v>
      </c>
      <c r="B76" s="13" t="s">
        <v>315</v>
      </c>
      <c r="C76" s="13">
        <v>2</v>
      </c>
      <c r="D76" s="13" t="s">
        <v>436</v>
      </c>
    </row>
    <row r="77" s="3" customFormat="1" ht="36" spans="1:4">
      <c r="A77" s="13" t="s">
        <v>319</v>
      </c>
      <c r="B77" s="13" t="s">
        <v>320</v>
      </c>
      <c r="C77" s="13">
        <v>1</v>
      </c>
      <c r="D77" s="13"/>
    </row>
    <row r="78" s="3" customFormat="1" ht="36" spans="1:4">
      <c r="A78" s="13" t="s">
        <v>319</v>
      </c>
      <c r="B78" s="13" t="s">
        <v>324</v>
      </c>
      <c r="C78" s="13">
        <v>1</v>
      </c>
      <c r="D78" s="13" t="s">
        <v>447</v>
      </c>
    </row>
    <row r="79" s="3" customFormat="1" ht="36" spans="1:4">
      <c r="A79" s="13" t="s">
        <v>328</v>
      </c>
      <c r="B79" s="13" t="s">
        <v>329</v>
      </c>
      <c r="C79" s="13">
        <v>1</v>
      </c>
      <c r="D79" s="13"/>
    </row>
    <row r="80" s="3" customFormat="1" ht="36" spans="1:4">
      <c r="A80" s="13" t="s">
        <v>333</v>
      </c>
      <c r="B80" s="13" t="s">
        <v>334</v>
      </c>
      <c r="C80" s="13">
        <v>1</v>
      </c>
      <c r="D80" s="13"/>
    </row>
    <row r="81" s="3" customFormat="1" ht="36" spans="1:4">
      <c r="A81" s="13" t="s">
        <v>456</v>
      </c>
      <c r="B81" s="13" t="s">
        <v>457</v>
      </c>
      <c r="C81" s="13">
        <v>1</v>
      </c>
      <c r="D81" s="13"/>
    </row>
    <row r="82" s="10" customFormat="1" ht="36" spans="1:4">
      <c r="A82" s="16" t="s">
        <v>338</v>
      </c>
      <c r="B82" s="13" t="s">
        <v>339</v>
      </c>
      <c r="C82" s="13">
        <v>1</v>
      </c>
      <c r="D82" s="13" t="s">
        <v>436</v>
      </c>
    </row>
    <row r="83" s="10" customFormat="1" ht="36" spans="1:4">
      <c r="A83" s="16" t="s">
        <v>338</v>
      </c>
      <c r="B83" s="13" t="s">
        <v>343</v>
      </c>
      <c r="C83" s="13">
        <v>1</v>
      </c>
      <c r="D83" s="13" t="s">
        <v>436</v>
      </c>
    </row>
    <row r="84" s="10" customFormat="1" ht="36" spans="1:4">
      <c r="A84" s="16" t="s">
        <v>347</v>
      </c>
      <c r="B84" s="13" t="s">
        <v>348</v>
      </c>
      <c r="C84" s="16">
        <v>1</v>
      </c>
      <c r="D84" s="13" t="s">
        <v>436</v>
      </c>
    </row>
    <row r="85" s="10" customFormat="1" ht="36" spans="1:4">
      <c r="A85" s="16" t="s">
        <v>352</v>
      </c>
      <c r="B85" s="13" t="s">
        <v>353</v>
      </c>
      <c r="C85" s="16">
        <v>1</v>
      </c>
      <c r="D85" s="13" t="s">
        <v>436</v>
      </c>
    </row>
    <row r="86" s="10" customFormat="1" ht="36" spans="1:4">
      <c r="A86" s="13" t="s">
        <v>357</v>
      </c>
      <c r="B86" s="13" t="s">
        <v>358</v>
      </c>
      <c r="C86" s="13">
        <v>1</v>
      </c>
      <c r="D86" s="13" t="s">
        <v>436</v>
      </c>
    </row>
    <row r="87" s="10" customFormat="1" ht="36" spans="1:4">
      <c r="A87" s="13" t="s">
        <v>357</v>
      </c>
      <c r="B87" s="13" t="s">
        <v>362</v>
      </c>
      <c r="C87" s="13">
        <v>1</v>
      </c>
      <c r="D87" s="13" t="s">
        <v>436</v>
      </c>
    </row>
    <row r="88" s="10" customFormat="1" ht="36" spans="1:4">
      <c r="A88" s="16" t="s">
        <v>366</v>
      </c>
      <c r="B88" s="13" t="s">
        <v>367</v>
      </c>
      <c r="C88" s="13">
        <v>2</v>
      </c>
      <c r="D88" s="13" t="s">
        <v>436</v>
      </c>
    </row>
    <row r="89" s="3" customFormat="1" ht="48" spans="1:4">
      <c r="A89" s="13" t="s">
        <v>371</v>
      </c>
      <c r="B89" s="13" t="s">
        <v>372</v>
      </c>
      <c r="C89" s="13">
        <v>1</v>
      </c>
      <c r="D89" s="13" t="s">
        <v>436</v>
      </c>
    </row>
    <row r="90" s="3" customFormat="1" ht="36" spans="1:4">
      <c r="A90" s="13" t="s">
        <v>376</v>
      </c>
      <c r="B90" s="13" t="s">
        <v>377</v>
      </c>
      <c r="C90" s="13">
        <v>1</v>
      </c>
      <c r="D90" s="13" t="s">
        <v>436</v>
      </c>
    </row>
    <row r="91" s="2" customFormat="1" ht="36" spans="1:4">
      <c r="A91" s="12" t="s">
        <v>381</v>
      </c>
      <c r="B91" s="12" t="s">
        <v>382</v>
      </c>
      <c r="C91" s="12">
        <v>1</v>
      </c>
      <c r="D91" s="12" t="s">
        <v>436</v>
      </c>
    </row>
    <row r="92" s="3" customFormat="1" ht="114" customHeight="1" spans="1:4">
      <c r="A92" s="13" t="s">
        <v>371</v>
      </c>
      <c r="B92" s="13" t="s">
        <v>386</v>
      </c>
      <c r="C92" s="13">
        <v>1</v>
      </c>
      <c r="D92" s="13" t="s">
        <v>436</v>
      </c>
    </row>
    <row r="93" s="10" customFormat="1" ht="36" spans="1:4">
      <c r="A93" s="13" t="s">
        <v>390</v>
      </c>
      <c r="B93" s="13" t="s">
        <v>391</v>
      </c>
      <c r="C93" s="13">
        <v>1</v>
      </c>
      <c r="D93" s="13" t="s">
        <v>447</v>
      </c>
    </row>
    <row r="94" s="10" customFormat="1" ht="36" spans="1:4">
      <c r="A94" s="13" t="s">
        <v>390</v>
      </c>
      <c r="B94" s="13" t="s">
        <v>395</v>
      </c>
      <c r="C94" s="13">
        <v>1</v>
      </c>
      <c r="D94" s="13" t="s">
        <v>436</v>
      </c>
    </row>
    <row r="95" s="10" customFormat="1" ht="48" spans="1:4">
      <c r="A95" s="13" t="s">
        <v>399</v>
      </c>
      <c r="B95" s="13" t="s">
        <v>400</v>
      </c>
      <c r="C95" s="13">
        <v>1</v>
      </c>
      <c r="D95" s="13" t="s">
        <v>436</v>
      </c>
    </row>
    <row r="96" s="10" customFormat="1" ht="48" spans="1:4">
      <c r="A96" s="13" t="s">
        <v>399</v>
      </c>
      <c r="B96" s="13" t="s">
        <v>404</v>
      </c>
      <c r="C96" s="13">
        <v>1</v>
      </c>
      <c r="D96" s="13" t="s">
        <v>436</v>
      </c>
    </row>
    <row r="97" s="10" customFormat="1" ht="48" spans="1:4">
      <c r="A97" s="13" t="s">
        <v>408</v>
      </c>
      <c r="B97" s="13" t="s">
        <v>409</v>
      </c>
      <c r="C97" s="16">
        <v>1</v>
      </c>
      <c r="D97" s="13" t="s">
        <v>436</v>
      </c>
    </row>
    <row r="98" s="10" customFormat="1" ht="48" spans="1:4">
      <c r="A98" s="13" t="s">
        <v>408</v>
      </c>
      <c r="B98" s="13" t="s">
        <v>413</v>
      </c>
      <c r="C98" s="16">
        <v>1</v>
      </c>
      <c r="D98" s="13" t="s">
        <v>436</v>
      </c>
    </row>
    <row r="99" s="10" customFormat="1" ht="36" spans="1:4">
      <c r="A99" s="13" t="s">
        <v>458</v>
      </c>
      <c r="B99" s="13" t="s">
        <v>459</v>
      </c>
      <c r="C99" s="13">
        <v>2</v>
      </c>
      <c r="D99" s="13" t="s">
        <v>436</v>
      </c>
    </row>
    <row r="100" s="8" customFormat="1" ht="42" customHeight="1" spans="1:4">
      <c r="A100" s="13" t="s">
        <v>417</v>
      </c>
      <c r="B100" s="13" t="s">
        <v>418</v>
      </c>
      <c r="C100" s="13">
        <v>1</v>
      </c>
      <c r="D100" s="13" t="s">
        <v>436</v>
      </c>
    </row>
    <row r="101" s="8" customFormat="1" ht="36" customHeight="1" spans="1:4">
      <c r="A101" s="13" t="s">
        <v>417</v>
      </c>
      <c r="B101" s="13" t="s">
        <v>422</v>
      </c>
      <c r="C101" s="16">
        <v>1</v>
      </c>
      <c r="D101" s="13" t="s">
        <v>436</v>
      </c>
    </row>
    <row r="102" s="8" customFormat="1" ht="44.1" customHeight="1" spans="1:4">
      <c r="A102" s="18" t="s">
        <v>417</v>
      </c>
      <c r="B102" s="13" t="s">
        <v>426</v>
      </c>
      <c r="C102" s="18">
        <v>1</v>
      </c>
      <c r="D102" s="18" t="s">
        <v>436</v>
      </c>
    </row>
    <row r="103" s="8" customFormat="1" ht="68" customHeight="1" spans="1:4">
      <c r="A103" s="13" t="s">
        <v>430</v>
      </c>
      <c r="B103" s="13" t="s">
        <v>431</v>
      </c>
      <c r="C103" s="13">
        <v>1</v>
      </c>
      <c r="D103" s="17" t="s">
        <v>436</v>
      </c>
    </row>
    <row r="104" s="8" customFormat="1" ht="14.25" spans="1:4">
      <c r="A104" s="22"/>
      <c r="B104" s="22"/>
      <c r="C104" s="22">
        <f>SUM(C2:C103)</f>
        <v>110</v>
      </c>
      <c r="D104" s="2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潮州市饶平县机关及下属单位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蔚蓝海域 </cp:lastModifiedBy>
  <dcterms:created xsi:type="dcterms:W3CDTF">2021-07-29T04:01:00Z</dcterms:created>
  <dcterms:modified xsi:type="dcterms:W3CDTF">2021-10-17T13:06:43Z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E8A1EA4CB4634F2780BA9A2A0D6DCFAE</vt:lpwstr>
  </property>
</Properties>
</file>